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nancijska služba_dokument\JAVNA OBJAVA INFORMACIJA-TROŠENJE PRORAČUNSKIH SREDSTAVA\"/>
    </mc:Choice>
  </mc:AlternateContent>
  <bookViews>
    <workbookView xWindow="0" yWindow="0" windowWidth="23040" windowHeight="8610"/>
  </bookViews>
  <sheets>
    <sheet name="ISPLATE-JEDINSTV.RAČUN DP" sheetId="9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1" i="2"/>
</calcChain>
</file>

<file path=xl/sharedStrings.xml><?xml version="1.0" encoding="utf-8"?>
<sst xmlns="http://schemas.openxmlformats.org/spreadsheetml/2006/main" count="956" uniqueCount="253">
  <si>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</si>
  <si>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</si>
  <si>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</si>
  <si>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</si>
  <si>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</si>
  <si>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</si>
  <si>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</si>
  <si>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</si>
  <si>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</si>
  <si>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</si>
  <si>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</si>
  <si>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</si>
  <si>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</si>
  <si>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</si>
  <si>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</si>
  <si>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</si>
  <si>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</si>
  <si>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</si>
  <si>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</si>
  <si>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</si>
  <si>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</si>
  <si>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</si>
  <si>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3291 - Naknade za rad predstavničkih i izvršnih tijela, povjerenstava i slično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</si>
  <si>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</si>
  <si>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</si>
  <si>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</si>
  <si>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</si>
  <si>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</si>
  <si>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</si>
  <si>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</si>
  <si>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IVANA</t>
  </si>
  <si>
    <t>Isplaćene dnevnice u zemlji i u inozemstvu i ostali trošak službenog putovanja</t>
  </si>
  <si>
    <t>GORAN</t>
  </si>
  <si>
    <t xml:space="preserve">Naknada za prijevoz djelatnicima isplaćena sa plaćom </t>
  </si>
  <si>
    <t xml:space="preserve">Isplaćeni iznos je ukupni trošak koji uključuje neto naknadu za rad članovima Upravnog vijeća, doprinose za mirovinsko i obvezno zdravstveno osiguranje i porez na dohodak) </t>
  </si>
  <si>
    <t>ČIPANJ BANJA</t>
  </si>
  <si>
    <t>RENE</t>
  </si>
  <si>
    <t>GOTLIBOVIĆ</t>
  </si>
  <si>
    <t>Isplaćeni doprinosi na plaću</t>
  </si>
  <si>
    <t>SAMU-KONCSOS</t>
  </si>
  <si>
    <t>KINGA</t>
  </si>
  <si>
    <t>KONČAR</t>
  </si>
  <si>
    <t>ALEKSANDAR</t>
  </si>
  <si>
    <t>MAJA</t>
  </si>
  <si>
    <t>LIDIJA</t>
  </si>
  <si>
    <t>OGNJENOVIĆ</t>
  </si>
  <si>
    <t>PETRA</t>
  </si>
  <si>
    <t>MIRJANA</t>
  </si>
  <si>
    <t>MARDEŠIĆ</t>
  </si>
  <si>
    <t>DUBOVICKI</t>
  </si>
  <si>
    <t>PUŠKARIĆ</t>
  </si>
  <si>
    <t>ZAGREBAČKI ELEKTRIČNI TRAMVAJ d.o.o.</t>
  </si>
  <si>
    <t>ZAGREB</t>
  </si>
  <si>
    <t>40883-Nacionalni centar za vanjsko vrednovanje obrazovanja</t>
  </si>
  <si>
    <t>3212-Naknade za prijevoz, za rad na terenu i odvojeni život</t>
  </si>
  <si>
    <t>HOTEL CENTRAL D.D. HOTELIJERSTVO IUGOSTITELJSTVO</t>
  </si>
  <si>
    <t>3241-Naknade troškova osobama izvan radnog odnosa</t>
  </si>
  <si>
    <t>HRVATSKA RADIOTELEVIZIJA javno podu zeće</t>
  </si>
  <si>
    <t>3295-Pristojbe i naknade</t>
  </si>
  <si>
    <t>BUNDEK OFFICE d.o.o. - ZAKUPNINA PROSTOR</t>
  </si>
  <si>
    <t>3232-Usluge tekućeg i investicijskog održavanja</t>
  </si>
  <si>
    <t>3235-Zakupnine i najamnine</t>
  </si>
  <si>
    <t>3238-Računalne usluge</t>
  </si>
  <si>
    <t>SPLIT</t>
  </si>
  <si>
    <t>3211-Službena putovanja</t>
  </si>
  <si>
    <t>3223-Energija</t>
  </si>
  <si>
    <t>3234-Komunalne usluge</t>
  </si>
  <si>
    <t>GRAD ZAGREB</t>
  </si>
  <si>
    <t>VODOOPSKRBA I ODVODNJA D.O.O.</t>
  </si>
  <si>
    <t>3293-Reprezentacija</t>
  </si>
  <si>
    <t>VUKOVAR</t>
  </si>
  <si>
    <t>3661-Tekuće pomoći proračunskim korisnicima drugih proračuna</t>
  </si>
  <si>
    <t>POŽEGA</t>
  </si>
  <si>
    <t>OSIJEK</t>
  </si>
  <si>
    <t>KOPRIVNICA</t>
  </si>
  <si>
    <t>TEHNIČKA ŠKOLA ČAKOVEC</t>
  </si>
  <si>
    <t>PRIRODOSLOVNA I GRAFIČKA ŠKOLA RIJEKA</t>
  </si>
  <si>
    <t>RIJEKA</t>
  </si>
  <si>
    <t>SREDNJA ŠKOLA BEDEKOVČINA</t>
  </si>
  <si>
    <t>BEDEKOVČINA</t>
  </si>
  <si>
    <t>VIROVITICA</t>
  </si>
  <si>
    <t>Razdoblje:  VELJAČA 2025. godine</t>
  </si>
  <si>
    <t>Razdoblje: VELJAČA 2025. godine</t>
  </si>
  <si>
    <t>DRLJAČA MARGIĆ</t>
  </si>
  <si>
    <t>BRANKA</t>
  </si>
  <si>
    <t>KEREP</t>
  </si>
  <si>
    <t>ROBERT</t>
  </si>
  <si>
    <t>IRA</t>
  </si>
  <si>
    <t>SUNAJKO</t>
  </si>
  <si>
    <t>HEINRICH HUEHNER</t>
  </si>
  <si>
    <t>GERALD</t>
  </si>
  <si>
    <t>MIRT</t>
  </si>
  <si>
    <t>DALIA</t>
  </si>
  <si>
    <t>MLINARIĆ</t>
  </si>
  <si>
    <t>PETRAVIĆ</t>
  </si>
  <si>
    <t>RAJIĆ</t>
  </si>
  <si>
    <t>ADRIJANA</t>
  </si>
  <si>
    <t>ŠKARICA MITAL</t>
  </si>
  <si>
    <t>ŠKILJIĆ</t>
  </si>
  <si>
    <t>ALMA</t>
  </si>
  <si>
    <t>BURTON</t>
  </si>
  <si>
    <t>PATRICK</t>
  </si>
  <si>
    <t>FERENCZY</t>
  </si>
  <si>
    <t>NIKOLETT</t>
  </si>
  <si>
    <t>GIUGNO MODRUŠAN</t>
  </si>
  <si>
    <t>ANNA</t>
  </si>
  <si>
    <t>LEHOCKI-SAMARDŽIĆ</t>
  </si>
  <si>
    <t>ANA</t>
  </si>
  <si>
    <t>LUKIĆ</t>
  </si>
  <si>
    <t>MONIKA</t>
  </si>
  <si>
    <t>MASSAROTTO</t>
  </si>
  <si>
    <t>ROSALIA</t>
  </si>
  <si>
    <t>NOVOSAD</t>
  </si>
  <si>
    <t>ALEN</t>
  </si>
  <si>
    <t>ŽAGAR SZENTESI</t>
  </si>
  <si>
    <t>ORSOLYA</t>
  </si>
  <si>
    <t>BRHAN</t>
  </si>
  <si>
    <t>DEAN</t>
  </si>
  <si>
    <t>DANILOVAC</t>
  </si>
  <si>
    <t>STEFANI</t>
  </si>
  <si>
    <t>DANILOVIĆ</t>
  </si>
  <si>
    <t>SRĐAN</t>
  </si>
  <si>
    <t>KRIJAK</t>
  </si>
  <si>
    <t>DIJANA</t>
  </si>
  <si>
    <t>OKOVAČKI</t>
  </si>
  <si>
    <t>DEJANA</t>
  </si>
  <si>
    <t>OROŠ</t>
  </si>
  <si>
    <t>ATILA</t>
  </si>
  <si>
    <t>PERNIĆ ĆETOJEVIĆ</t>
  </si>
  <si>
    <t>SVJETLANA</t>
  </si>
  <si>
    <t>SEFEROVIĆ</t>
  </si>
  <si>
    <t>SLOBODAN</t>
  </si>
  <si>
    <t>ŠKRINJAR</t>
  </si>
  <si>
    <t>ROBI</t>
  </si>
  <si>
    <t>TEREK</t>
  </si>
  <si>
    <t>LEVENTE</t>
  </si>
  <si>
    <t>VALEK</t>
  </si>
  <si>
    <t>MARIJA</t>
  </si>
  <si>
    <t>ZOBENICA</t>
  </si>
  <si>
    <t>TAMARA</t>
  </si>
  <si>
    <t>ŽAGAR</t>
  </si>
  <si>
    <t>BANKOVIĆ-MANDIĆ</t>
  </si>
  <si>
    <t>IVANČICA</t>
  </si>
  <si>
    <t>ĐURĐEVIĆ</t>
  </si>
  <si>
    <t>RANKA</t>
  </si>
  <si>
    <t>KAPETANOVIĆ</t>
  </si>
  <si>
    <t>KORAJAC</t>
  </si>
  <si>
    <t>AIDA</t>
  </si>
  <si>
    <t>BUTORAC</t>
  </si>
  <si>
    <t>ŽELJKA</t>
  </si>
  <si>
    <t>KOLAR</t>
  </si>
  <si>
    <t>IVAN</t>
  </si>
  <si>
    <t>MANDIĆ MATIJEVIĆ</t>
  </si>
  <si>
    <t>NIKOLINA</t>
  </si>
  <si>
    <t>MEMIĆ</t>
  </si>
  <si>
    <t>LJERKA</t>
  </si>
  <si>
    <t>POLIĆ</t>
  </si>
  <si>
    <t>IVA</t>
  </si>
  <si>
    <t>POŽGAJ</t>
  </si>
  <si>
    <t>MILICA</t>
  </si>
  <si>
    <t>VOJVODIĆ</t>
  </si>
  <si>
    <t>BRUNO</t>
  </si>
  <si>
    <t>GVOZDANOVIĆ DEBELJAK</t>
  </si>
  <si>
    <t>ALEKSANDRA</t>
  </si>
  <si>
    <t>MCCLAIN BROWN</t>
  </si>
  <si>
    <t>CODY</t>
  </si>
  <si>
    <t>RUGO</t>
  </si>
  <si>
    <t>MARIA</t>
  </si>
  <si>
    <t>VALENCIA ŠPOLJARIĆ</t>
  </si>
  <si>
    <t>ANA MARIA</t>
  </si>
  <si>
    <t>ANTUNOVIĆ</t>
  </si>
  <si>
    <t>SUZANA</t>
  </si>
  <si>
    <t>BAJAC NIKOLIĆ</t>
  </si>
  <si>
    <t>LJILJANA</t>
  </si>
  <si>
    <t>JURGEC</t>
  </si>
  <si>
    <t>KLOBUČAR BARIŠIĆ</t>
  </si>
  <si>
    <t>BAĆIĆ ĐURAČKOVIĆ</t>
  </si>
  <si>
    <t>LJUBICA</t>
  </si>
  <si>
    <t>DOMJANOVIĆ</t>
  </si>
  <si>
    <t>DOROTEJA</t>
  </si>
  <si>
    <t>GORDOŠ</t>
  </si>
  <si>
    <t>ERNO</t>
  </si>
  <si>
    <t>MARIANI ŠUBAT</t>
  </si>
  <si>
    <t>MILA</t>
  </si>
  <si>
    <t>TRENTO</t>
  </si>
  <si>
    <t>MARKO</t>
  </si>
  <si>
    <t>MOŽGON</t>
  </si>
  <si>
    <t>NATAŠA</t>
  </si>
  <si>
    <t>Isplata jubilarne nagrade djelatniku; isplaćeni iznos uključuje neto  naknadu doprinose za mirovinsko osiguranje te porez na dohodak</t>
  </si>
  <si>
    <t>3121 - Ostali rashodi za zaposlene</t>
  </si>
  <si>
    <t>Novčana naknada poslodavca zbog nezapošljavanja osoba s invaliditetom; plaćanje sudske pristojbe</t>
  </si>
  <si>
    <t>3299 - Ostali nespomenuti rashodi poslovanja</t>
  </si>
  <si>
    <t>POŽEŠKO-SLAVONSKA ŽUPANIJA</t>
  </si>
  <si>
    <t>HEP-OPSKRBA DOO</t>
  </si>
  <si>
    <t>SREDNJA TALIJANSKA ŠKOLA</t>
  </si>
  <si>
    <t>PRVA RIJEČKA HRVATSKA GIMNAZIJA</t>
  </si>
  <si>
    <t>Zagreb</t>
  </si>
  <si>
    <t>TAL.S.Š. DANTE ALIGHIERI PULA JEZIKU</t>
  </si>
  <si>
    <t>PULA</t>
  </si>
  <si>
    <t>TEB POSLOVNO SAVJETOVANJE D.O.O.</t>
  </si>
  <si>
    <t>3221-Uredski materijal i ostali materijalni rashodi</t>
  </si>
  <si>
    <t>KARCHER d.o.o.</t>
  </si>
  <si>
    <t>KOPRIVNIČKO-KRIŽEVAČKA ŽUPANIJA</t>
  </si>
  <si>
    <t>Čakovec</t>
  </si>
  <si>
    <t>ELEKTROTEHNIČKA ŠKOLA</t>
  </si>
  <si>
    <t>OSJEČKO-BARANJSKA ŽUPANIJA</t>
  </si>
  <si>
    <t>ŽIVA VODA</t>
  </si>
  <si>
    <t>BRODSKO-POSAVSKA ŽUPANIJA</t>
  </si>
  <si>
    <t>SLAVONSKI BROD</t>
  </si>
  <si>
    <t>VIROVITIČKO PODRAVSKA ŽUPANIJA</t>
  </si>
  <si>
    <t>FINANCIJSKA AGENCIJA</t>
  </si>
  <si>
    <t>3299-Ostali nespomenuti rashodi poslovanja</t>
  </si>
  <si>
    <t>GRADITELJSKA,PRIRODOSLOVNA I RUDARSKA ŠKOLA</t>
  </si>
  <si>
    <t>Varaždin</t>
  </si>
  <si>
    <t>SREDNJA ŠKOLA JASTREBARSKO</t>
  </si>
  <si>
    <t>JASTREBARSKO</t>
  </si>
  <si>
    <t>KATOLIČKA KLASIČNA GIMNAZIJA</t>
  </si>
  <si>
    <t>KOPI-AS D.O.O.</t>
  </si>
  <si>
    <t>G.P.V.-HL D.O.O.</t>
  </si>
  <si>
    <t>GOSPIĆ</t>
  </si>
  <si>
    <t>A1 HRVATSKA d.o.o.</t>
  </si>
  <si>
    <t>3231-Usluge telefona, pošte i prijevoza</t>
  </si>
  <si>
    <t>II GIMNAZIJA</t>
  </si>
  <si>
    <t>ŠKOLSKE NOVINE D.D.</t>
  </si>
  <si>
    <t>GIMNAZIJA A.MOHOROVIČIĆA</t>
  </si>
  <si>
    <t>ZAŠTITA-ATEST D.O.O</t>
  </si>
  <si>
    <t>3237-Intelektualne i osobne usluge</t>
  </si>
  <si>
    <t>HP - HRVATSKA POŠTA D.D.</t>
  </si>
  <si>
    <t>NARODNE NOVINE</t>
  </si>
  <si>
    <t>3233-Usluge promidžbe i informiranja</t>
  </si>
  <si>
    <t>VUKOVARSKO-SRIJEMSKA ŽUPANIJA</t>
  </si>
  <si>
    <t>NOVI LIST D.D.</t>
  </si>
  <si>
    <t>Rijeka</t>
  </si>
  <si>
    <t>HOTEL OSIJEK d.o.o.</t>
  </si>
  <si>
    <t>RRIF-PLUS D.O.O. ZA NAKLADNIŠTVO IPOSLOVNE USLUGE</t>
  </si>
  <si>
    <t>CORNUS D.O.O. ZA TURIZAM, UGOSTITEL JSTVO I TRGOVINU</t>
  </si>
  <si>
    <t>Split</t>
  </si>
  <si>
    <t>ZEL-COS, D.O.O. ZA ELEKTRONIČKO-INF ORMATIČKE USLUGE I MARKE</t>
  </si>
  <si>
    <t>HRVATSKI TELEKOM D.D .</t>
  </si>
  <si>
    <t>NEURALAB D.O.O.</t>
  </si>
  <si>
    <t>COMBIS D.O.O.</t>
  </si>
  <si>
    <t>AKD-ZAŠTITA D.O.O. ZA ZAŠTITU OSOBA I IMOVINE</t>
  </si>
  <si>
    <t>3239-Ostale usluge</t>
  </si>
  <si>
    <t>ODVJETNIK MLADEN ĆORIĆ</t>
  </si>
  <si>
    <t>KING ICT D.O.O. ZA PROIZVODNJ U RAČUNALA I TRGOVINU</t>
  </si>
  <si>
    <t>MAKROMIKRO GRUPA d.o.o.</t>
  </si>
  <si>
    <t>VELIKA GORICA</t>
  </si>
  <si>
    <t>3225-Sitni inventar i auto gume</t>
  </si>
  <si>
    <t>OECD-ORGANISATION FOR ECONOMIC CO-OPERATION AND DEVELOPMENT</t>
  </si>
  <si>
    <t>PARIS</t>
  </si>
  <si>
    <t>3294-Članarine i norme</t>
  </si>
  <si>
    <t>INTERNATIONAL ASSOCIATION FOR THE EVALUATION OF EDUCATIONAL ACHIEVEMENT</t>
  </si>
  <si>
    <t>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</si>
</sst>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E23" sqref="E23"/>
    </sheetView>
  </sheetViews>
  <sheetFormatPr defaultRowHeight="15" x14ac:dyDescent="0.25"/>
  <cols>
    <col min="1" max="1" width="15.42578125" bestFit="1" customWidth="1"/>
    <col min="2" max="2" width="63.5703125" customWidth="1"/>
    <col min="3" max="3" width="20" bestFit="1" customWidth="1"/>
    <col min="4" max="4" width="55.85546875" bestFit="1" customWidth="1"/>
    <col min="5" max="5" width="59.140625" style="1" bestFit="1" customWidth="1"/>
    <col min="6" max="6" width="10" customWidth="1"/>
  </cols>
  <sheetData>
    <row r="1" spans="1:6" x14ac:dyDescent="0.25">
      <c r="A1" s="38" t="s">
        <v>29</v>
      </c>
      <c r="B1" s="38"/>
    </row>
    <row r="2" spans="1:6" x14ac:dyDescent="0.25">
      <c r="A2" s="38" t="s">
        <v>81</v>
      </c>
      <c r="B2" s="38"/>
    </row>
    <row r="4" spans="1:6" s="1" customFormat="1" x14ac:dyDescent="0.25">
      <c r="A4" s="21" t="s">
        <v>1</v>
      </c>
      <c r="B4" s="21" t="s">
        <v>0</v>
      </c>
      <c r="C4" s="21" t="s">
        <v>26</v>
      </c>
      <c r="D4" s="21" t="s">
        <v>4</v>
      </c>
      <c r="E4" s="21" t="s">
        <v>27</v>
      </c>
      <c r="F4" s="21" t="s">
        <v>28</v>
      </c>
    </row>
    <row r="5" spans="1:6" x14ac:dyDescent="0.25">
      <c r="A5" s="25">
        <v>48744373701</v>
      </c>
      <c r="B5" s="3" t="s">
        <v>192</v>
      </c>
      <c r="C5" s="25" t="s">
        <v>72</v>
      </c>
      <c r="D5" s="25" t="s">
        <v>53</v>
      </c>
      <c r="E5" s="27" t="s">
        <v>71</v>
      </c>
      <c r="F5" s="26">
        <v>10.050000000000001</v>
      </c>
    </row>
    <row r="6" spans="1:6" x14ac:dyDescent="0.25">
      <c r="A6" s="25">
        <v>63073332379</v>
      </c>
      <c r="B6" s="3" t="s">
        <v>193</v>
      </c>
      <c r="C6" s="25" t="s">
        <v>52</v>
      </c>
      <c r="D6" s="25" t="s">
        <v>53</v>
      </c>
      <c r="E6" s="27" t="s">
        <v>65</v>
      </c>
      <c r="F6" s="26">
        <v>10.44</v>
      </c>
    </row>
    <row r="7" spans="1:6" x14ac:dyDescent="0.25">
      <c r="A7" s="25">
        <v>5274910037</v>
      </c>
      <c r="B7" s="3" t="s">
        <v>78</v>
      </c>
      <c r="C7" s="25" t="s">
        <v>79</v>
      </c>
      <c r="D7" s="25" t="s">
        <v>53</v>
      </c>
      <c r="E7" s="27" t="s">
        <v>71</v>
      </c>
      <c r="F7" s="26">
        <v>13.5</v>
      </c>
    </row>
    <row r="8" spans="1:6" x14ac:dyDescent="0.25">
      <c r="A8" s="25">
        <v>15888761247</v>
      </c>
      <c r="B8" s="3" t="s">
        <v>194</v>
      </c>
      <c r="C8" s="25" t="s">
        <v>77</v>
      </c>
      <c r="D8" s="25" t="s">
        <v>53</v>
      </c>
      <c r="E8" s="27" t="s">
        <v>71</v>
      </c>
      <c r="F8" s="26">
        <v>33.5</v>
      </c>
    </row>
    <row r="9" spans="1:6" x14ac:dyDescent="0.25">
      <c r="A9" s="25">
        <v>38205788341</v>
      </c>
      <c r="B9" s="3" t="s">
        <v>195</v>
      </c>
      <c r="C9" s="25" t="s">
        <v>77</v>
      </c>
      <c r="D9" s="25" t="s">
        <v>53</v>
      </c>
      <c r="E9" s="27" t="s">
        <v>71</v>
      </c>
      <c r="F9" s="26">
        <v>33.5</v>
      </c>
    </row>
    <row r="10" spans="1:6" x14ac:dyDescent="0.25">
      <c r="A10" s="25">
        <v>83416546499</v>
      </c>
      <c r="B10" s="3" t="s">
        <v>68</v>
      </c>
      <c r="C10" s="25" t="s">
        <v>52</v>
      </c>
      <c r="D10" s="25" t="s">
        <v>53</v>
      </c>
      <c r="E10" s="27" t="s">
        <v>66</v>
      </c>
      <c r="F10" s="26">
        <v>37.49</v>
      </c>
    </row>
    <row r="11" spans="1:6" x14ac:dyDescent="0.25">
      <c r="A11" s="25">
        <v>68419124305</v>
      </c>
      <c r="B11" s="3" t="s">
        <v>57</v>
      </c>
      <c r="C11" s="25" t="s">
        <v>196</v>
      </c>
      <c r="D11" s="25" t="s">
        <v>53</v>
      </c>
      <c r="E11" s="27" t="s">
        <v>58</v>
      </c>
      <c r="F11" s="26">
        <v>42.48</v>
      </c>
    </row>
    <row r="12" spans="1:6" x14ac:dyDescent="0.25">
      <c r="A12" s="25">
        <v>86195376444</v>
      </c>
      <c r="B12" s="3" t="s">
        <v>197</v>
      </c>
      <c r="C12" s="25" t="s">
        <v>198</v>
      </c>
      <c r="D12" s="25" t="s">
        <v>53</v>
      </c>
      <c r="E12" s="27" t="s">
        <v>71</v>
      </c>
      <c r="F12" s="26">
        <v>44</v>
      </c>
    </row>
    <row r="13" spans="1:6" x14ac:dyDescent="0.25">
      <c r="A13" s="25">
        <v>99944170669</v>
      </c>
      <c r="B13" s="3" t="s">
        <v>199</v>
      </c>
      <c r="C13" s="25" t="s">
        <v>196</v>
      </c>
      <c r="D13" s="25" t="s">
        <v>53</v>
      </c>
      <c r="E13" s="27" t="s">
        <v>200</v>
      </c>
      <c r="F13" s="26">
        <v>45</v>
      </c>
    </row>
    <row r="14" spans="1:6" x14ac:dyDescent="0.25">
      <c r="A14" s="25">
        <v>3109396077</v>
      </c>
      <c r="B14" s="3" t="s">
        <v>201</v>
      </c>
      <c r="C14" s="25" t="s">
        <v>52</v>
      </c>
      <c r="D14" s="25" t="s">
        <v>53</v>
      </c>
      <c r="E14" s="27" t="s">
        <v>200</v>
      </c>
      <c r="F14" s="26">
        <v>52.7</v>
      </c>
    </row>
    <row r="15" spans="1:6" x14ac:dyDescent="0.25">
      <c r="A15" s="25">
        <v>48744373701</v>
      </c>
      <c r="B15" s="3" t="s">
        <v>192</v>
      </c>
      <c r="C15" s="25" t="s">
        <v>72</v>
      </c>
      <c r="D15" s="25" t="s">
        <v>53</v>
      </c>
      <c r="E15" s="27" t="s">
        <v>71</v>
      </c>
      <c r="F15" s="26">
        <v>56.95</v>
      </c>
    </row>
    <row r="16" spans="1:6" x14ac:dyDescent="0.25">
      <c r="A16" s="25">
        <v>6872053793</v>
      </c>
      <c r="B16" s="3" t="s">
        <v>202</v>
      </c>
      <c r="C16" s="25" t="s">
        <v>74</v>
      </c>
      <c r="D16" s="25" t="s">
        <v>53</v>
      </c>
      <c r="E16" s="27" t="s">
        <v>71</v>
      </c>
      <c r="F16" s="26">
        <v>58</v>
      </c>
    </row>
    <row r="17" spans="1:6" x14ac:dyDescent="0.25">
      <c r="A17" s="25">
        <v>59339790065</v>
      </c>
      <c r="B17" s="3" t="s">
        <v>75</v>
      </c>
      <c r="C17" s="25" t="s">
        <v>203</v>
      </c>
      <c r="D17" s="25" t="s">
        <v>53</v>
      </c>
      <c r="E17" s="27" t="s">
        <v>71</v>
      </c>
      <c r="F17" s="26">
        <v>58</v>
      </c>
    </row>
    <row r="18" spans="1:6" x14ac:dyDescent="0.25">
      <c r="A18" s="25">
        <v>86181644759</v>
      </c>
      <c r="B18" s="3" t="s">
        <v>204</v>
      </c>
      <c r="C18" s="25" t="s">
        <v>63</v>
      </c>
      <c r="D18" s="25" t="s">
        <v>53</v>
      </c>
      <c r="E18" s="27" t="s">
        <v>71</v>
      </c>
      <c r="F18" s="26">
        <v>60</v>
      </c>
    </row>
    <row r="19" spans="1:6" x14ac:dyDescent="0.25">
      <c r="A19" s="25">
        <v>10383308860</v>
      </c>
      <c r="B19" s="3" t="s">
        <v>205</v>
      </c>
      <c r="C19" s="25" t="s">
        <v>73</v>
      </c>
      <c r="D19" s="25" t="s">
        <v>53</v>
      </c>
      <c r="E19" s="27" t="s">
        <v>71</v>
      </c>
      <c r="F19" s="26">
        <v>64.900000000000006</v>
      </c>
    </row>
    <row r="20" spans="1:6" x14ac:dyDescent="0.25">
      <c r="A20" s="25">
        <v>86255713939</v>
      </c>
      <c r="B20" s="3" t="s">
        <v>206</v>
      </c>
      <c r="C20" s="25" t="s">
        <v>52</v>
      </c>
      <c r="D20" s="25" t="s">
        <v>53</v>
      </c>
      <c r="E20" s="27" t="s">
        <v>61</v>
      </c>
      <c r="F20" s="26">
        <v>66.349999999999994</v>
      </c>
    </row>
    <row r="21" spans="1:6" x14ac:dyDescent="0.25">
      <c r="A21" s="25">
        <v>27400987949</v>
      </c>
      <c r="B21" s="3" t="s">
        <v>207</v>
      </c>
      <c r="C21" s="25" t="s">
        <v>208</v>
      </c>
      <c r="D21" s="25" t="s">
        <v>53</v>
      </c>
      <c r="E21" s="27" t="s">
        <v>71</v>
      </c>
      <c r="F21" s="26">
        <v>67</v>
      </c>
    </row>
    <row r="22" spans="1:6" x14ac:dyDescent="0.25">
      <c r="A22" s="25">
        <v>43047317885</v>
      </c>
      <c r="B22" s="3" t="s">
        <v>76</v>
      </c>
      <c r="C22" s="25" t="s">
        <v>77</v>
      </c>
      <c r="D22" s="25" t="s">
        <v>53</v>
      </c>
      <c r="E22" s="27" t="s">
        <v>71</v>
      </c>
      <c r="F22" s="26">
        <v>67</v>
      </c>
    </row>
    <row r="23" spans="1:6" x14ac:dyDescent="0.25">
      <c r="A23" s="25">
        <v>93362201007</v>
      </c>
      <c r="B23" s="3" t="s">
        <v>209</v>
      </c>
      <c r="C23" s="25" t="s">
        <v>80</v>
      </c>
      <c r="D23" s="25" t="s">
        <v>53</v>
      </c>
      <c r="E23" s="27" t="s">
        <v>71</v>
      </c>
      <c r="F23" s="26">
        <v>67</v>
      </c>
    </row>
    <row r="24" spans="1:6" x14ac:dyDescent="0.25">
      <c r="A24" s="25">
        <v>85821130368</v>
      </c>
      <c r="B24" s="3" t="s">
        <v>210</v>
      </c>
      <c r="C24" s="25" t="s">
        <v>196</v>
      </c>
      <c r="D24" s="25" t="s">
        <v>53</v>
      </c>
      <c r="E24" s="27" t="s">
        <v>211</v>
      </c>
      <c r="F24" s="26">
        <v>68.349999999999994</v>
      </c>
    </row>
    <row r="25" spans="1:6" x14ac:dyDescent="0.25">
      <c r="A25" s="25">
        <v>12547919272</v>
      </c>
      <c r="B25" s="3" t="s">
        <v>212</v>
      </c>
      <c r="C25" s="25" t="s">
        <v>213</v>
      </c>
      <c r="D25" s="25" t="s">
        <v>53</v>
      </c>
      <c r="E25" s="27" t="s">
        <v>71</v>
      </c>
      <c r="F25" s="26">
        <v>74</v>
      </c>
    </row>
    <row r="26" spans="1:6" x14ac:dyDescent="0.25">
      <c r="A26" s="25">
        <v>98770826901</v>
      </c>
      <c r="B26" s="3" t="s">
        <v>214</v>
      </c>
      <c r="C26" s="25" t="s">
        <v>215</v>
      </c>
      <c r="D26" s="25" t="s">
        <v>53</v>
      </c>
      <c r="E26" s="27" t="s">
        <v>71</v>
      </c>
      <c r="F26" s="26">
        <v>91</v>
      </c>
    </row>
    <row r="27" spans="1:6" x14ac:dyDescent="0.25">
      <c r="A27" s="25">
        <v>18377801049</v>
      </c>
      <c r="B27" s="3" t="s">
        <v>216</v>
      </c>
      <c r="C27" s="25" t="s">
        <v>80</v>
      </c>
      <c r="D27" s="25" t="s">
        <v>53</v>
      </c>
      <c r="E27" s="27" t="s">
        <v>71</v>
      </c>
      <c r="F27" s="26">
        <v>100.5</v>
      </c>
    </row>
    <row r="28" spans="1:6" x14ac:dyDescent="0.25">
      <c r="A28" s="25">
        <v>96605206988</v>
      </c>
      <c r="B28" s="3" t="s">
        <v>217</v>
      </c>
      <c r="C28" s="25" t="s">
        <v>52</v>
      </c>
      <c r="D28" s="25" t="s">
        <v>53</v>
      </c>
      <c r="E28" s="27" t="s">
        <v>200</v>
      </c>
      <c r="F28" s="26">
        <v>110.48</v>
      </c>
    </row>
    <row r="29" spans="1:6" x14ac:dyDescent="0.25">
      <c r="A29" s="25">
        <v>77941161719</v>
      </c>
      <c r="B29" s="3" t="s">
        <v>218</v>
      </c>
      <c r="C29" s="25" t="s">
        <v>219</v>
      </c>
      <c r="D29" s="25" t="s">
        <v>53</v>
      </c>
      <c r="E29" s="27" t="s">
        <v>64</v>
      </c>
      <c r="F29" s="26">
        <v>114.99</v>
      </c>
    </row>
    <row r="30" spans="1:6" x14ac:dyDescent="0.25">
      <c r="A30" s="25">
        <v>29524210204</v>
      </c>
      <c r="B30" s="3" t="s">
        <v>220</v>
      </c>
      <c r="C30" s="25" t="s">
        <v>196</v>
      </c>
      <c r="D30" s="25" t="s">
        <v>53</v>
      </c>
      <c r="E30" s="27" t="s">
        <v>221</v>
      </c>
      <c r="F30" s="26">
        <v>119.69</v>
      </c>
    </row>
    <row r="31" spans="1:6" x14ac:dyDescent="0.25">
      <c r="A31" s="25">
        <v>72178002056</v>
      </c>
      <c r="B31" s="3" t="s">
        <v>222</v>
      </c>
      <c r="C31" s="25" t="s">
        <v>63</v>
      </c>
      <c r="D31" s="25" t="s">
        <v>53</v>
      </c>
      <c r="E31" s="27" t="s">
        <v>71</v>
      </c>
      <c r="F31" s="26">
        <v>120</v>
      </c>
    </row>
    <row r="32" spans="1:6" x14ac:dyDescent="0.25">
      <c r="A32" s="25">
        <v>24796394086</v>
      </c>
      <c r="B32" s="3" t="s">
        <v>223</v>
      </c>
      <c r="C32" s="25" t="s">
        <v>196</v>
      </c>
      <c r="D32" s="25" t="s">
        <v>53</v>
      </c>
      <c r="E32" s="27" t="s">
        <v>200</v>
      </c>
      <c r="F32" s="26">
        <v>164.99</v>
      </c>
    </row>
    <row r="33" spans="1:6" x14ac:dyDescent="0.25">
      <c r="A33" s="25">
        <v>28402125763</v>
      </c>
      <c r="B33" s="3" t="s">
        <v>224</v>
      </c>
      <c r="C33" s="25" t="s">
        <v>77</v>
      </c>
      <c r="D33" s="25" t="s">
        <v>53</v>
      </c>
      <c r="E33" s="27" t="s">
        <v>71</v>
      </c>
      <c r="F33" s="26">
        <v>167.5</v>
      </c>
    </row>
    <row r="34" spans="1:6" x14ac:dyDescent="0.25">
      <c r="A34" s="25">
        <v>72702911449</v>
      </c>
      <c r="B34" s="3" t="s">
        <v>225</v>
      </c>
      <c r="C34" s="25" t="s">
        <v>52</v>
      </c>
      <c r="D34" s="25" t="s">
        <v>53</v>
      </c>
      <c r="E34" s="27" t="s">
        <v>226</v>
      </c>
      <c r="F34" s="26">
        <v>182.5</v>
      </c>
    </row>
    <row r="35" spans="1:6" x14ac:dyDescent="0.25">
      <c r="A35" s="25">
        <v>96605206988</v>
      </c>
      <c r="B35" s="3" t="s">
        <v>217</v>
      </c>
      <c r="C35" s="25" t="s">
        <v>52</v>
      </c>
      <c r="D35" s="25" t="s">
        <v>53</v>
      </c>
      <c r="E35" s="27" t="s">
        <v>60</v>
      </c>
      <c r="F35" s="26">
        <v>191.63</v>
      </c>
    </row>
    <row r="36" spans="1:6" x14ac:dyDescent="0.25">
      <c r="A36" s="25">
        <v>87311810356</v>
      </c>
      <c r="B36" s="3" t="s">
        <v>227</v>
      </c>
      <c r="C36" s="25" t="s">
        <v>196</v>
      </c>
      <c r="D36" s="25" t="s">
        <v>53</v>
      </c>
      <c r="E36" s="27" t="s">
        <v>221</v>
      </c>
      <c r="F36" s="26">
        <v>223.05</v>
      </c>
    </row>
    <row r="37" spans="1:6" x14ac:dyDescent="0.25">
      <c r="A37" s="25">
        <v>64546066176</v>
      </c>
      <c r="B37" s="3" t="s">
        <v>228</v>
      </c>
      <c r="C37" s="25" t="s">
        <v>196</v>
      </c>
      <c r="D37" s="25" t="s">
        <v>53</v>
      </c>
      <c r="E37" s="27" t="s">
        <v>229</v>
      </c>
      <c r="F37" s="26">
        <v>248.85</v>
      </c>
    </row>
    <row r="38" spans="1:6" x14ac:dyDescent="0.25">
      <c r="A38" s="25">
        <v>86255713939</v>
      </c>
      <c r="B38" s="3" t="s">
        <v>206</v>
      </c>
      <c r="C38" s="25" t="s">
        <v>52</v>
      </c>
      <c r="D38" s="25" t="s">
        <v>53</v>
      </c>
      <c r="E38" s="27" t="s">
        <v>66</v>
      </c>
      <c r="F38" s="26">
        <v>249.95</v>
      </c>
    </row>
    <row r="39" spans="1:6" x14ac:dyDescent="0.25">
      <c r="A39" s="25">
        <v>74724110709</v>
      </c>
      <c r="B39" s="3" t="s">
        <v>230</v>
      </c>
      <c r="C39" s="25" t="s">
        <v>70</v>
      </c>
      <c r="D39" s="25" t="s">
        <v>53</v>
      </c>
      <c r="E39" s="27" t="s">
        <v>71</v>
      </c>
      <c r="F39" s="26">
        <v>264</v>
      </c>
    </row>
    <row r="40" spans="1:6" x14ac:dyDescent="0.25">
      <c r="A40" s="25">
        <v>44110106406</v>
      </c>
      <c r="B40" s="3" t="s">
        <v>231</v>
      </c>
      <c r="C40" s="25" t="s">
        <v>232</v>
      </c>
      <c r="D40" s="25" t="s">
        <v>53</v>
      </c>
      <c r="E40" s="27" t="s">
        <v>200</v>
      </c>
      <c r="F40" s="26">
        <v>279.72000000000003</v>
      </c>
    </row>
    <row r="41" spans="1:6" x14ac:dyDescent="0.25">
      <c r="A41" s="25">
        <v>96605206988</v>
      </c>
      <c r="B41" s="3" t="s">
        <v>217</v>
      </c>
      <c r="C41" s="25" t="s">
        <v>52</v>
      </c>
      <c r="D41" s="25" t="s">
        <v>53</v>
      </c>
      <c r="E41" s="27" t="s">
        <v>200</v>
      </c>
      <c r="F41" s="26">
        <v>297.14999999999998</v>
      </c>
    </row>
    <row r="42" spans="1:6" x14ac:dyDescent="0.25">
      <c r="A42" s="25">
        <v>58839546584</v>
      </c>
      <c r="B42" s="3" t="s">
        <v>233</v>
      </c>
      <c r="C42" s="25" t="s">
        <v>73</v>
      </c>
      <c r="D42" s="25" t="s">
        <v>53</v>
      </c>
      <c r="E42" s="27" t="s">
        <v>64</v>
      </c>
      <c r="F42" s="26">
        <v>324.92</v>
      </c>
    </row>
    <row r="43" spans="1:6" x14ac:dyDescent="0.25">
      <c r="A43" s="25">
        <v>18376805890</v>
      </c>
      <c r="B43" s="3" t="s">
        <v>234</v>
      </c>
      <c r="C43" s="25" t="s">
        <v>196</v>
      </c>
      <c r="D43" s="25" t="s">
        <v>53</v>
      </c>
      <c r="E43" s="27" t="s">
        <v>200</v>
      </c>
      <c r="F43" s="26">
        <v>327.7</v>
      </c>
    </row>
    <row r="44" spans="1:6" x14ac:dyDescent="0.25">
      <c r="A44" s="25">
        <v>82031999604</v>
      </c>
      <c r="B44" s="3" t="s">
        <v>51</v>
      </c>
      <c r="C44" s="25" t="s">
        <v>52</v>
      </c>
      <c r="D44" s="25" t="s">
        <v>53</v>
      </c>
      <c r="E44" s="27" t="s">
        <v>54</v>
      </c>
      <c r="F44" s="26">
        <v>399.49</v>
      </c>
    </row>
    <row r="45" spans="1:6" x14ac:dyDescent="0.25">
      <c r="A45" s="25">
        <v>67307959945</v>
      </c>
      <c r="B45" s="3" t="s">
        <v>235</v>
      </c>
      <c r="C45" s="25" t="s">
        <v>236</v>
      </c>
      <c r="D45" s="25" t="s">
        <v>53</v>
      </c>
      <c r="E45" s="27" t="s">
        <v>69</v>
      </c>
      <c r="F45" s="26">
        <v>415.8</v>
      </c>
    </row>
    <row r="46" spans="1:6" x14ac:dyDescent="0.25">
      <c r="A46" s="25">
        <v>7306591551</v>
      </c>
      <c r="B46" s="3" t="s">
        <v>237</v>
      </c>
      <c r="C46" s="25" t="s">
        <v>196</v>
      </c>
      <c r="D46" s="25" t="s">
        <v>53</v>
      </c>
      <c r="E46" s="27" t="s">
        <v>60</v>
      </c>
      <c r="F46" s="26">
        <v>452.5</v>
      </c>
    </row>
    <row r="47" spans="1:6" x14ac:dyDescent="0.25">
      <c r="A47" s="25">
        <v>61817894937</v>
      </c>
      <c r="B47" s="3" t="s">
        <v>67</v>
      </c>
      <c r="C47" s="25" t="s">
        <v>52</v>
      </c>
      <c r="D47" s="25" t="s">
        <v>53</v>
      </c>
      <c r="E47" s="27" t="s">
        <v>66</v>
      </c>
      <c r="F47" s="26">
        <v>540.85</v>
      </c>
    </row>
    <row r="48" spans="1:6" x14ac:dyDescent="0.25">
      <c r="A48" s="25">
        <v>96605206988</v>
      </c>
      <c r="B48" s="3" t="s">
        <v>217</v>
      </c>
      <c r="C48" s="25" t="s">
        <v>52</v>
      </c>
      <c r="D48" s="25" t="s">
        <v>53</v>
      </c>
      <c r="E48" s="27" t="s">
        <v>200</v>
      </c>
      <c r="F48" s="26">
        <v>626.04999999999995</v>
      </c>
    </row>
    <row r="49" spans="1:6" x14ac:dyDescent="0.25">
      <c r="A49" s="25">
        <v>81793146560</v>
      </c>
      <c r="B49" s="3" t="s">
        <v>238</v>
      </c>
      <c r="C49" s="25" t="s">
        <v>196</v>
      </c>
      <c r="D49" s="25" t="s">
        <v>53</v>
      </c>
      <c r="E49" s="27" t="s">
        <v>221</v>
      </c>
      <c r="F49" s="26">
        <v>860.97</v>
      </c>
    </row>
    <row r="50" spans="1:6" x14ac:dyDescent="0.25">
      <c r="A50" s="25">
        <v>63401934653</v>
      </c>
      <c r="B50" s="3" t="s">
        <v>239</v>
      </c>
      <c r="C50" s="25" t="s">
        <v>52</v>
      </c>
      <c r="D50" s="25" t="s">
        <v>53</v>
      </c>
      <c r="E50" s="27" t="s">
        <v>62</v>
      </c>
      <c r="F50" s="26">
        <v>961.99</v>
      </c>
    </row>
    <row r="51" spans="1:6" x14ac:dyDescent="0.25">
      <c r="A51" s="25">
        <v>3061873339</v>
      </c>
      <c r="B51" s="3" t="s">
        <v>55</v>
      </c>
      <c r="C51" s="25" t="s">
        <v>196</v>
      </c>
      <c r="D51" s="25" t="s">
        <v>53</v>
      </c>
      <c r="E51" s="27" t="s">
        <v>56</v>
      </c>
      <c r="F51" s="26">
        <v>1736.23</v>
      </c>
    </row>
    <row r="52" spans="1:6" x14ac:dyDescent="0.25">
      <c r="A52" s="25">
        <v>91678676896</v>
      </c>
      <c r="B52" s="3" t="s">
        <v>240</v>
      </c>
      <c r="C52" s="25" t="s">
        <v>52</v>
      </c>
      <c r="D52" s="25" t="s">
        <v>53</v>
      </c>
      <c r="E52" s="27" t="s">
        <v>61</v>
      </c>
      <c r="F52" s="26">
        <v>2497.5</v>
      </c>
    </row>
    <row r="53" spans="1:6" x14ac:dyDescent="0.25">
      <c r="A53" s="25">
        <v>96605206988</v>
      </c>
      <c r="B53" s="3" t="s">
        <v>217</v>
      </c>
      <c r="C53" s="25" t="s">
        <v>52</v>
      </c>
      <c r="D53" s="25" t="s">
        <v>53</v>
      </c>
      <c r="E53" s="27" t="s">
        <v>200</v>
      </c>
      <c r="F53" s="26">
        <v>2871.08</v>
      </c>
    </row>
    <row r="54" spans="1:6" x14ac:dyDescent="0.25">
      <c r="A54" s="25">
        <v>9253797076</v>
      </c>
      <c r="B54" s="3" t="s">
        <v>241</v>
      </c>
      <c r="C54" s="25" t="s">
        <v>196</v>
      </c>
      <c r="D54" s="25" t="s">
        <v>53</v>
      </c>
      <c r="E54" s="27" t="s">
        <v>242</v>
      </c>
      <c r="F54" s="26">
        <v>3818.75</v>
      </c>
    </row>
    <row r="55" spans="1:6" x14ac:dyDescent="0.25">
      <c r="A55" s="25" t="s">
        <v>2</v>
      </c>
      <c r="B55" s="3" t="s">
        <v>243</v>
      </c>
      <c r="C55" s="25" t="s">
        <v>2</v>
      </c>
      <c r="D55" s="25" t="s">
        <v>53</v>
      </c>
      <c r="E55" s="27" t="s">
        <v>226</v>
      </c>
      <c r="F55" s="26">
        <v>3912.5</v>
      </c>
    </row>
    <row r="56" spans="1:6" x14ac:dyDescent="0.25">
      <c r="A56" s="25">
        <v>67001695549</v>
      </c>
      <c r="B56" s="3" t="s">
        <v>244</v>
      </c>
      <c r="C56" s="25" t="s">
        <v>52</v>
      </c>
      <c r="D56" s="25" t="s">
        <v>53</v>
      </c>
      <c r="E56" s="27" t="s">
        <v>62</v>
      </c>
      <c r="F56" s="26">
        <v>8275</v>
      </c>
    </row>
    <row r="57" spans="1:6" x14ac:dyDescent="0.25">
      <c r="A57" s="25">
        <v>50467974870</v>
      </c>
      <c r="B57" s="3" t="s">
        <v>245</v>
      </c>
      <c r="C57" s="25" t="s">
        <v>246</v>
      </c>
      <c r="D57" s="25" t="s">
        <v>53</v>
      </c>
      <c r="E57" s="27" t="s">
        <v>247</v>
      </c>
      <c r="F57" s="26">
        <v>8431.5</v>
      </c>
    </row>
    <row r="58" spans="1:6" x14ac:dyDescent="0.25">
      <c r="A58" s="25">
        <v>52648410969</v>
      </c>
      <c r="B58" s="3" t="s">
        <v>59</v>
      </c>
      <c r="C58" s="25" t="s">
        <v>52</v>
      </c>
      <c r="D58" s="25" t="s">
        <v>53</v>
      </c>
      <c r="E58" s="27" t="s">
        <v>60</v>
      </c>
      <c r="F58" s="26">
        <v>15533.85</v>
      </c>
    </row>
    <row r="59" spans="1:6" x14ac:dyDescent="0.25">
      <c r="A59" s="25">
        <v>52648410969</v>
      </c>
      <c r="B59" s="3" t="s">
        <v>59</v>
      </c>
      <c r="C59" s="25" t="s">
        <v>52</v>
      </c>
      <c r="D59" s="25" t="s">
        <v>53</v>
      </c>
      <c r="E59" s="27" t="s">
        <v>61</v>
      </c>
      <c r="F59" s="26">
        <v>36698.57</v>
      </c>
    </row>
    <row r="60" spans="1:6" ht="30" x14ac:dyDescent="0.25">
      <c r="A60" s="25"/>
      <c r="B60" s="3" t="s">
        <v>248</v>
      </c>
      <c r="C60" s="25" t="s">
        <v>249</v>
      </c>
      <c r="D60" s="25" t="s">
        <v>53</v>
      </c>
      <c r="E60" s="27" t="s">
        <v>250</v>
      </c>
      <c r="F60" s="26">
        <v>57000</v>
      </c>
    </row>
    <row r="61" spans="1:6" ht="30" x14ac:dyDescent="0.25">
      <c r="A61" s="25"/>
      <c r="B61" s="3" t="s">
        <v>251</v>
      </c>
      <c r="C61" s="25" t="s">
        <v>252</v>
      </c>
      <c r="D61" s="25" t="s">
        <v>53</v>
      </c>
      <c r="E61" s="27" t="s">
        <v>250</v>
      </c>
      <c r="F61" s="26">
        <v>96250</v>
      </c>
    </row>
    <row r="62" spans="1:6" x14ac:dyDescent="0.25">
      <c r="A62" s="1"/>
      <c r="B62" s="9"/>
      <c r="C62" s="1"/>
      <c r="D62" s="1"/>
      <c r="E62" s="39"/>
    </row>
    <row r="63" spans="1:6" x14ac:dyDescent="0.25">
      <c r="A63" s="1"/>
      <c r="B63" s="9"/>
      <c r="C63" s="1"/>
      <c r="D63" s="1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activeCell="A21" sqref="A21"/>
    </sheetView>
  </sheetViews>
  <sheetFormatPr defaultRowHeight="15" x14ac:dyDescent="0.25"/>
  <cols>
    <col min="1" max="1" width="60.5703125" style="8" bestFit="1" customWidth="1"/>
    <col min="2" max="2" width="28" style="9" customWidth="1"/>
    <col min="3" max="3" width="41.42578125" style="9" customWidth="1"/>
    <col min="4" max="4" width="68.85546875" style="8" customWidth="1"/>
  </cols>
  <sheetData>
    <row r="1" spans="1:4" ht="17.25" x14ac:dyDescent="0.3">
      <c r="A1" s="28" t="s">
        <v>24</v>
      </c>
      <c r="B1" s="28"/>
      <c r="C1" s="28"/>
      <c r="D1" s="28"/>
    </row>
    <row r="2" spans="1:4" ht="21" customHeight="1" x14ac:dyDescent="0.25">
      <c r="A2" s="12" t="s">
        <v>82</v>
      </c>
    </row>
    <row r="3" spans="1:4" s="4" customFormat="1" ht="45" x14ac:dyDescent="0.25">
      <c r="A3" s="14" t="s">
        <v>4</v>
      </c>
      <c r="B3" s="14" t="s">
        <v>11</v>
      </c>
      <c r="C3" s="14" t="s">
        <v>6</v>
      </c>
      <c r="D3" s="14" t="s">
        <v>7</v>
      </c>
    </row>
    <row r="4" spans="1:4" s="16" customFormat="1" ht="30" x14ac:dyDescent="0.25">
      <c r="A4" s="10" t="s">
        <v>5</v>
      </c>
      <c r="B4" s="15">
        <v>146484.20000000001</v>
      </c>
      <c r="C4" s="10" t="s">
        <v>14</v>
      </c>
      <c r="D4" s="10" t="s">
        <v>15</v>
      </c>
    </row>
    <row r="5" spans="1:4" s="16" customFormat="1" ht="30" x14ac:dyDescent="0.25">
      <c r="A5" s="10" t="s">
        <v>5</v>
      </c>
      <c r="B5" s="15">
        <v>22863.75</v>
      </c>
      <c r="C5" s="10" t="s">
        <v>16</v>
      </c>
      <c r="D5" s="10" t="s">
        <v>38</v>
      </c>
    </row>
    <row r="6" spans="1:4" s="16" customFormat="1" ht="30" x14ac:dyDescent="0.25">
      <c r="A6" s="10" t="s">
        <v>5</v>
      </c>
      <c r="B6" s="15">
        <v>3288.98</v>
      </c>
      <c r="C6" s="10" t="s">
        <v>17</v>
      </c>
      <c r="D6" s="10" t="s">
        <v>33</v>
      </c>
    </row>
    <row r="7" spans="1:4" s="16" customFormat="1" ht="30" x14ac:dyDescent="0.25">
      <c r="A7" s="10" t="s">
        <v>5</v>
      </c>
      <c r="B7" s="15">
        <v>847.54</v>
      </c>
      <c r="C7" s="10" t="s">
        <v>19</v>
      </c>
      <c r="D7" s="10" t="s">
        <v>20</v>
      </c>
    </row>
    <row r="8" spans="1:4" s="16" customFormat="1" ht="30.75" customHeight="1" x14ac:dyDescent="0.25">
      <c r="A8" s="10" t="s">
        <v>5</v>
      </c>
      <c r="B8" s="15">
        <v>708.74</v>
      </c>
      <c r="C8" s="10" t="s">
        <v>189</v>
      </c>
      <c r="D8" s="10" t="s">
        <v>188</v>
      </c>
    </row>
    <row r="9" spans="1:4" s="16" customFormat="1" ht="36" customHeight="1" x14ac:dyDescent="0.25">
      <c r="A9" s="10" t="s">
        <v>5</v>
      </c>
      <c r="B9" s="15">
        <f>388+13.28+38</f>
        <v>439.28</v>
      </c>
      <c r="C9" s="10" t="s">
        <v>21</v>
      </c>
      <c r="D9" s="10" t="s">
        <v>190</v>
      </c>
    </row>
    <row r="10" spans="1:4" s="16" customFormat="1" ht="45" x14ac:dyDescent="0.25">
      <c r="A10" s="10" t="s">
        <v>5</v>
      </c>
      <c r="B10" s="15">
        <v>1926.14</v>
      </c>
      <c r="C10" s="10" t="s">
        <v>22</v>
      </c>
      <c r="D10" s="10" t="s">
        <v>34</v>
      </c>
    </row>
    <row r="11" spans="1:4" s="16" customFormat="1" ht="30" x14ac:dyDescent="0.25">
      <c r="A11" s="10" t="s">
        <v>5</v>
      </c>
      <c r="B11" s="15">
        <f>30+60+30+2.5</f>
        <v>122.5</v>
      </c>
      <c r="C11" s="10" t="s">
        <v>25</v>
      </c>
      <c r="D11" s="10" t="s">
        <v>31</v>
      </c>
    </row>
    <row r="12" spans="1:4" s="16" customFormat="1" ht="25.5" customHeight="1" x14ac:dyDescent="0.25">
      <c r="A12" s="10" t="s">
        <v>5</v>
      </c>
      <c r="B12" s="15">
        <v>108.6</v>
      </c>
      <c r="C12" s="10" t="s">
        <v>23</v>
      </c>
      <c r="D12" s="10" t="s">
        <v>18</v>
      </c>
    </row>
    <row r="13" spans="1:4" ht="27.75" customHeight="1" x14ac:dyDescent="0.25">
      <c r="A13" s="10" t="s">
        <v>5</v>
      </c>
      <c r="B13" s="15">
        <v>11.2</v>
      </c>
      <c r="C13" s="10" t="s">
        <v>191</v>
      </c>
      <c r="D13" s="10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80" zoomScaleNormal="80" workbookViewId="0">
      <selection sqref="A1:H1"/>
    </sheetView>
  </sheetViews>
  <sheetFormatPr defaultRowHeight="15" x14ac:dyDescent="0.25"/>
  <cols>
    <col min="1" max="1" width="23" customWidth="1"/>
    <col min="2" max="2" width="22.7109375" style="1" customWidth="1"/>
    <col min="3" max="3" width="20.5703125" style="1" customWidth="1"/>
    <col min="4" max="4" width="23" style="1" customWidth="1"/>
    <col min="5" max="5" width="22.7109375" style="1" customWidth="1"/>
    <col min="6" max="6" width="60.5703125" style="1" bestFit="1" customWidth="1"/>
    <col min="7" max="7" width="57" style="1" bestFit="1" customWidth="1"/>
    <col min="8" max="8" width="55.28515625" style="1" customWidth="1"/>
    <col min="9" max="15" width="9.140625" style="1"/>
  </cols>
  <sheetData>
    <row r="1" spans="1:15" s="11" customFormat="1" ht="24.7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1"/>
      <c r="J1" s="1"/>
      <c r="K1" s="1"/>
      <c r="L1" s="1"/>
      <c r="M1" s="1"/>
      <c r="N1" s="1"/>
      <c r="O1" s="1"/>
    </row>
    <row r="2" spans="1:15" ht="23.25" customHeight="1" x14ac:dyDescent="0.25">
      <c r="A2" s="30" t="s">
        <v>82</v>
      </c>
      <c r="B2" s="30"/>
      <c r="C2" s="7"/>
      <c r="D2" s="7"/>
    </row>
    <row r="3" spans="1:15" s="5" customFormat="1" ht="43.15" customHeight="1" x14ac:dyDescent="0.25">
      <c r="A3" s="33" t="s">
        <v>0</v>
      </c>
      <c r="B3" s="33"/>
      <c r="C3" s="31" t="s">
        <v>1</v>
      </c>
      <c r="D3" s="35" t="s">
        <v>3</v>
      </c>
      <c r="E3" s="35" t="s">
        <v>11</v>
      </c>
      <c r="F3" s="31" t="s">
        <v>4</v>
      </c>
      <c r="G3" s="35" t="s">
        <v>6</v>
      </c>
      <c r="H3" s="31" t="s">
        <v>7</v>
      </c>
      <c r="I3" s="4"/>
      <c r="J3" s="4"/>
      <c r="K3" s="4"/>
      <c r="L3" s="4"/>
      <c r="M3" s="4"/>
      <c r="N3" s="4"/>
      <c r="O3" s="4"/>
    </row>
    <row r="4" spans="1:15" s="5" customFormat="1" ht="22.5" customHeight="1" x14ac:dyDescent="0.25">
      <c r="A4" s="13" t="s">
        <v>12</v>
      </c>
      <c r="B4" s="13" t="s">
        <v>13</v>
      </c>
      <c r="C4" s="34"/>
      <c r="D4" s="36"/>
      <c r="E4" s="36"/>
      <c r="F4" s="32"/>
      <c r="G4" s="37"/>
      <c r="H4" s="32"/>
      <c r="I4" s="4"/>
      <c r="J4" s="4"/>
      <c r="K4" s="4"/>
      <c r="L4" s="4"/>
      <c r="M4" s="4"/>
      <c r="N4" s="4"/>
      <c r="O4" s="4"/>
    </row>
    <row r="5" spans="1:15" ht="45" x14ac:dyDescent="0.25">
      <c r="A5" s="6" t="s">
        <v>83</v>
      </c>
      <c r="B5" s="6" t="s">
        <v>84</v>
      </c>
      <c r="C5" s="17" t="s">
        <v>2</v>
      </c>
      <c r="D5" s="17" t="s">
        <v>2</v>
      </c>
      <c r="E5" s="6">
        <v>1334.34</v>
      </c>
      <c r="F5" s="2" t="s">
        <v>5</v>
      </c>
      <c r="G5" s="2" t="s">
        <v>9</v>
      </c>
      <c r="H5" s="3" t="s">
        <v>8</v>
      </c>
    </row>
    <row r="6" spans="1:15" ht="45" x14ac:dyDescent="0.25">
      <c r="A6" s="6" t="s">
        <v>85</v>
      </c>
      <c r="B6" s="6" t="s">
        <v>86</v>
      </c>
      <c r="C6" s="17" t="s">
        <v>2</v>
      </c>
      <c r="D6" s="17" t="s">
        <v>2</v>
      </c>
      <c r="E6" s="6">
        <v>656.72</v>
      </c>
      <c r="F6" s="2" t="s">
        <v>5</v>
      </c>
      <c r="G6" s="17" t="s">
        <v>9</v>
      </c>
      <c r="H6" s="3" t="s">
        <v>8</v>
      </c>
    </row>
    <row r="7" spans="1:15" ht="45" x14ac:dyDescent="0.25">
      <c r="A7" s="6" t="s">
        <v>48</v>
      </c>
      <c r="B7" s="6" t="s">
        <v>87</v>
      </c>
      <c r="C7" s="17" t="s">
        <v>2</v>
      </c>
      <c r="D7" s="17" t="s">
        <v>2</v>
      </c>
      <c r="E7" s="6">
        <v>675.78</v>
      </c>
      <c r="F7" s="2" t="s">
        <v>5</v>
      </c>
      <c r="G7" s="17" t="s">
        <v>9</v>
      </c>
      <c r="H7" s="3" t="s">
        <v>8</v>
      </c>
    </row>
    <row r="8" spans="1:15" ht="45" x14ac:dyDescent="0.25">
      <c r="A8" s="6" t="s">
        <v>88</v>
      </c>
      <c r="B8" s="6" t="s">
        <v>32</v>
      </c>
      <c r="C8" s="17" t="s">
        <v>2</v>
      </c>
      <c r="D8" s="17" t="s">
        <v>2</v>
      </c>
      <c r="E8" s="6">
        <v>675.78</v>
      </c>
      <c r="F8" s="2" t="s">
        <v>5</v>
      </c>
      <c r="G8" s="17" t="s">
        <v>9</v>
      </c>
      <c r="H8" s="3" t="s">
        <v>8</v>
      </c>
    </row>
    <row r="9" spans="1:15" ht="45" x14ac:dyDescent="0.25">
      <c r="A9" s="6" t="s">
        <v>89</v>
      </c>
      <c r="B9" s="6" t="s">
        <v>90</v>
      </c>
      <c r="C9" s="17" t="s">
        <v>2</v>
      </c>
      <c r="D9" s="17" t="s">
        <v>2</v>
      </c>
      <c r="E9" s="6">
        <v>1140.6400000000001</v>
      </c>
      <c r="F9" s="2" t="s">
        <v>5</v>
      </c>
      <c r="G9" s="20" t="s">
        <v>9</v>
      </c>
      <c r="H9" s="3" t="s">
        <v>8</v>
      </c>
    </row>
    <row r="10" spans="1:15" ht="45" x14ac:dyDescent="0.25">
      <c r="A10" s="6" t="s">
        <v>91</v>
      </c>
      <c r="B10" s="6" t="s">
        <v>92</v>
      </c>
      <c r="C10" s="17" t="s">
        <v>2</v>
      </c>
      <c r="D10" s="17" t="s">
        <v>2</v>
      </c>
      <c r="E10" s="6">
        <v>97.22</v>
      </c>
      <c r="F10" s="2" t="s">
        <v>5</v>
      </c>
      <c r="G10" s="20" t="s">
        <v>9</v>
      </c>
      <c r="H10" s="3" t="s">
        <v>8</v>
      </c>
    </row>
    <row r="11" spans="1:15" ht="45" x14ac:dyDescent="0.25">
      <c r="A11" s="6" t="s">
        <v>35</v>
      </c>
      <c r="B11" s="6" t="s">
        <v>36</v>
      </c>
      <c r="C11" s="17" t="s">
        <v>2</v>
      </c>
      <c r="D11" s="17" t="s">
        <v>2</v>
      </c>
      <c r="E11" s="6">
        <v>61.11</v>
      </c>
      <c r="F11" s="2" t="s">
        <v>5</v>
      </c>
      <c r="G11" s="25" t="s">
        <v>10</v>
      </c>
      <c r="H11" s="3" t="s">
        <v>8</v>
      </c>
    </row>
    <row r="12" spans="1:15" ht="45" x14ac:dyDescent="0.25">
      <c r="A12" s="6" t="s">
        <v>49</v>
      </c>
      <c r="B12" s="6" t="s">
        <v>43</v>
      </c>
      <c r="C12" s="17" t="s">
        <v>2</v>
      </c>
      <c r="D12" s="17" t="s">
        <v>2</v>
      </c>
      <c r="E12" s="6">
        <v>61.11</v>
      </c>
      <c r="F12" s="2" t="s">
        <v>5</v>
      </c>
      <c r="G12" s="25" t="s">
        <v>10</v>
      </c>
      <c r="H12" s="3" t="s">
        <v>8</v>
      </c>
    </row>
    <row r="13" spans="1:15" ht="45" x14ac:dyDescent="0.25">
      <c r="A13" s="6" t="s">
        <v>37</v>
      </c>
      <c r="B13" s="6" t="s">
        <v>32</v>
      </c>
      <c r="C13" s="17" t="s">
        <v>2</v>
      </c>
      <c r="D13" s="17" t="s">
        <v>2</v>
      </c>
      <c r="E13" s="6">
        <v>46.53</v>
      </c>
      <c r="F13" s="2" t="s">
        <v>5</v>
      </c>
      <c r="G13" s="25" t="s">
        <v>10</v>
      </c>
      <c r="H13" s="3" t="s">
        <v>8</v>
      </c>
    </row>
    <row r="14" spans="1:15" ht="45" x14ac:dyDescent="0.25">
      <c r="A14" s="6" t="s">
        <v>89</v>
      </c>
      <c r="B14" s="6" t="s">
        <v>90</v>
      </c>
      <c r="C14" s="17" t="s">
        <v>2</v>
      </c>
      <c r="D14" s="17" t="s">
        <v>2</v>
      </c>
      <c r="E14" s="6">
        <v>25.69</v>
      </c>
      <c r="F14" s="2" t="s">
        <v>5</v>
      </c>
      <c r="G14" s="25" t="s">
        <v>10</v>
      </c>
      <c r="H14" s="3" t="s">
        <v>8</v>
      </c>
    </row>
    <row r="15" spans="1:15" ht="45" x14ac:dyDescent="0.25">
      <c r="A15" s="6" t="s">
        <v>41</v>
      </c>
      <c r="B15" s="6" t="s">
        <v>42</v>
      </c>
      <c r="C15" s="17" t="s">
        <v>2</v>
      </c>
      <c r="D15" s="17" t="s">
        <v>2</v>
      </c>
      <c r="E15" s="6">
        <v>46.53</v>
      </c>
      <c r="F15" s="2" t="s">
        <v>5</v>
      </c>
      <c r="G15" s="25" t="s">
        <v>10</v>
      </c>
      <c r="H15" s="3" t="s">
        <v>8</v>
      </c>
    </row>
    <row r="16" spans="1:15" ht="45" x14ac:dyDescent="0.25">
      <c r="A16" s="6" t="s">
        <v>91</v>
      </c>
      <c r="B16" s="6" t="s">
        <v>92</v>
      </c>
      <c r="C16" s="17" t="s">
        <v>2</v>
      </c>
      <c r="D16" s="17" t="s">
        <v>2</v>
      </c>
      <c r="E16" s="6">
        <v>18.75</v>
      </c>
      <c r="F16" s="2" t="s">
        <v>5</v>
      </c>
      <c r="G16" s="25" t="s">
        <v>10</v>
      </c>
      <c r="H16" s="3" t="s">
        <v>8</v>
      </c>
    </row>
    <row r="17" spans="1:8" ht="45" x14ac:dyDescent="0.25">
      <c r="A17" s="6" t="s">
        <v>93</v>
      </c>
      <c r="B17" s="6" t="s">
        <v>43</v>
      </c>
      <c r="C17" s="17" t="s">
        <v>2</v>
      </c>
      <c r="D17" s="17" t="s">
        <v>2</v>
      </c>
      <c r="E17" s="6">
        <v>139.58000000000001</v>
      </c>
      <c r="F17" s="2" t="s">
        <v>5</v>
      </c>
      <c r="G17" s="25" t="s">
        <v>10</v>
      </c>
      <c r="H17" s="3" t="s">
        <v>8</v>
      </c>
    </row>
    <row r="18" spans="1:8" ht="45" x14ac:dyDescent="0.25">
      <c r="A18" s="6" t="s">
        <v>45</v>
      </c>
      <c r="B18" s="6" t="s">
        <v>46</v>
      </c>
      <c r="C18" s="17" t="s">
        <v>2</v>
      </c>
      <c r="D18" s="17" t="s">
        <v>2</v>
      </c>
      <c r="E18" s="6">
        <v>169.85</v>
      </c>
      <c r="F18" s="2" t="s">
        <v>5</v>
      </c>
      <c r="G18" s="25" t="s">
        <v>10</v>
      </c>
      <c r="H18" s="3" t="s">
        <v>8</v>
      </c>
    </row>
    <row r="19" spans="1:8" ht="45" x14ac:dyDescent="0.25">
      <c r="A19" s="6" t="s">
        <v>94</v>
      </c>
      <c r="B19" s="6" t="s">
        <v>30</v>
      </c>
      <c r="C19" s="17" t="s">
        <v>2</v>
      </c>
      <c r="D19" s="17" t="s">
        <v>2</v>
      </c>
      <c r="E19" s="6">
        <v>83.33</v>
      </c>
      <c r="F19" s="2" t="s">
        <v>5</v>
      </c>
      <c r="G19" s="25" t="s">
        <v>10</v>
      </c>
      <c r="H19" s="3" t="s">
        <v>8</v>
      </c>
    </row>
    <row r="20" spans="1:8" ht="45" x14ac:dyDescent="0.25">
      <c r="A20" s="6" t="s">
        <v>50</v>
      </c>
      <c r="B20" s="6" t="s">
        <v>44</v>
      </c>
      <c r="C20" s="17" t="s">
        <v>2</v>
      </c>
      <c r="D20" s="17" t="s">
        <v>2</v>
      </c>
      <c r="E20" s="6">
        <v>40.28</v>
      </c>
      <c r="F20" s="2" t="s">
        <v>5</v>
      </c>
      <c r="G20" s="25" t="s">
        <v>10</v>
      </c>
      <c r="H20" s="3" t="s">
        <v>8</v>
      </c>
    </row>
    <row r="21" spans="1:8" ht="45" x14ac:dyDescent="0.25">
      <c r="A21" s="6" t="s">
        <v>95</v>
      </c>
      <c r="B21" s="6" t="s">
        <v>96</v>
      </c>
      <c r="C21" s="17" t="s">
        <v>2</v>
      </c>
      <c r="D21" s="17" t="s">
        <v>2</v>
      </c>
      <c r="E21" s="6">
        <v>55.56</v>
      </c>
      <c r="F21" s="2" t="s">
        <v>5</v>
      </c>
      <c r="G21" s="25" t="s">
        <v>10</v>
      </c>
      <c r="H21" s="3" t="s">
        <v>8</v>
      </c>
    </row>
    <row r="22" spans="1:8" ht="45" x14ac:dyDescent="0.25">
      <c r="A22" s="6" t="s">
        <v>95</v>
      </c>
      <c r="B22" s="6" t="s">
        <v>47</v>
      </c>
      <c r="C22" s="17" t="s">
        <v>2</v>
      </c>
      <c r="D22" s="17" t="s">
        <v>2</v>
      </c>
      <c r="E22" s="6">
        <v>111.11</v>
      </c>
      <c r="F22" s="2" t="s">
        <v>5</v>
      </c>
      <c r="G22" s="25" t="s">
        <v>10</v>
      </c>
      <c r="H22" s="3" t="s">
        <v>8</v>
      </c>
    </row>
    <row r="23" spans="1:8" ht="45" x14ac:dyDescent="0.25">
      <c r="A23" s="6" t="s">
        <v>39</v>
      </c>
      <c r="B23" s="6" t="s">
        <v>40</v>
      </c>
      <c r="C23" s="17" t="s">
        <v>2</v>
      </c>
      <c r="D23" s="17" t="s">
        <v>2</v>
      </c>
      <c r="E23" s="6">
        <v>68.06</v>
      </c>
      <c r="F23" s="2" t="s">
        <v>5</v>
      </c>
      <c r="G23" s="25" t="s">
        <v>10</v>
      </c>
      <c r="H23" s="3" t="s">
        <v>8</v>
      </c>
    </row>
    <row r="24" spans="1:8" ht="45" x14ac:dyDescent="0.25">
      <c r="A24" s="6" t="s">
        <v>97</v>
      </c>
      <c r="B24" s="6" t="s">
        <v>30</v>
      </c>
      <c r="C24" s="17" t="s">
        <v>2</v>
      </c>
      <c r="D24" s="17" t="s">
        <v>2</v>
      </c>
      <c r="E24" s="6">
        <v>41.31</v>
      </c>
      <c r="F24" s="2" t="s">
        <v>5</v>
      </c>
      <c r="G24" s="25" t="s">
        <v>10</v>
      </c>
      <c r="H24" s="3" t="s">
        <v>8</v>
      </c>
    </row>
    <row r="25" spans="1:8" ht="45" x14ac:dyDescent="0.25">
      <c r="A25" s="6" t="s">
        <v>98</v>
      </c>
      <c r="B25" s="6" t="s">
        <v>99</v>
      </c>
      <c r="C25" s="17" t="s">
        <v>2</v>
      </c>
      <c r="D25" s="17" t="s">
        <v>2</v>
      </c>
      <c r="E25" s="6">
        <v>77.08</v>
      </c>
      <c r="F25" s="2" t="s">
        <v>5</v>
      </c>
      <c r="G25" s="25" t="s">
        <v>10</v>
      </c>
      <c r="H25" s="3" t="s">
        <v>8</v>
      </c>
    </row>
    <row r="26" spans="1:8" ht="45" x14ac:dyDescent="0.25">
      <c r="A26" s="6" t="s">
        <v>83</v>
      </c>
      <c r="B26" s="6" t="s">
        <v>84</v>
      </c>
      <c r="C26" s="17" t="s">
        <v>2</v>
      </c>
      <c r="D26" s="17" t="s">
        <v>2</v>
      </c>
      <c r="E26" s="22">
        <v>47.72</v>
      </c>
      <c r="F26" s="2" t="s">
        <v>5</v>
      </c>
      <c r="G26" s="25" t="s">
        <v>10</v>
      </c>
      <c r="H26" s="3" t="s">
        <v>8</v>
      </c>
    </row>
    <row r="27" spans="1:8" ht="45" x14ac:dyDescent="0.25">
      <c r="A27" s="6" t="s">
        <v>100</v>
      </c>
      <c r="B27" s="6" t="s">
        <v>101</v>
      </c>
      <c r="C27" s="17" t="s">
        <v>2</v>
      </c>
      <c r="D27" s="17" t="s">
        <v>2</v>
      </c>
      <c r="E27" s="6">
        <v>322.79000000000002</v>
      </c>
      <c r="F27" s="2" t="s">
        <v>5</v>
      </c>
      <c r="G27" s="20" t="s">
        <v>9</v>
      </c>
      <c r="H27" s="3" t="s">
        <v>8</v>
      </c>
    </row>
    <row r="28" spans="1:8" ht="45" x14ac:dyDescent="0.25">
      <c r="A28" s="6" t="s">
        <v>102</v>
      </c>
      <c r="B28" s="6" t="s">
        <v>103</v>
      </c>
      <c r="C28" s="17" t="s">
        <v>2</v>
      </c>
      <c r="D28" s="17" t="s">
        <v>2</v>
      </c>
      <c r="E28" s="6">
        <v>66.11</v>
      </c>
      <c r="F28" s="2" t="s">
        <v>5</v>
      </c>
      <c r="G28" s="20" t="s">
        <v>9</v>
      </c>
      <c r="H28" s="3" t="s">
        <v>8</v>
      </c>
    </row>
    <row r="29" spans="1:8" ht="45" x14ac:dyDescent="0.25">
      <c r="A29" s="6" t="s">
        <v>104</v>
      </c>
      <c r="B29" s="6" t="s">
        <v>105</v>
      </c>
      <c r="C29" s="17" t="s">
        <v>2</v>
      </c>
      <c r="D29" s="17" t="s">
        <v>2</v>
      </c>
      <c r="E29" s="6">
        <v>236.01</v>
      </c>
      <c r="F29" s="2" t="s">
        <v>5</v>
      </c>
      <c r="G29" s="20" t="s">
        <v>9</v>
      </c>
      <c r="H29" s="3" t="s">
        <v>8</v>
      </c>
    </row>
    <row r="30" spans="1:8" ht="45" x14ac:dyDescent="0.25">
      <c r="A30" s="6" t="s">
        <v>89</v>
      </c>
      <c r="B30" s="6" t="s">
        <v>90</v>
      </c>
      <c r="C30" s="18" t="s">
        <v>2</v>
      </c>
      <c r="D30" s="18" t="s">
        <v>2</v>
      </c>
      <c r="E30" s="6">
        <v>268.89</v>
      </c>
      <c r="F30" s="2" t="s">
        <v>5</v>
      </c>
      <c r="G30" s="20" t="s">
        <v>9</v>
      </c>
      <c r="H30" s="3" t="s">
        <v>8</v>
      </c>
    </row>
    <row r="31" spans="1:8" ht="45" x14ac:dyDescent="0.25">
      <c r="A31" s="6" t="s">
        <v>106</v>
      </c>
      <c r="B31" s="6" t="s">
        <v>107</v>
      </c>
      <c r="C31" s="18" t="s">
        <v>2</v>
      </c>
      <c r="D31" s="18" t="s">
        <v>2</v>
      </c>
      <c r="E31" s="6">
        <v>115.35</v>
      </c>
      <c r="F31" s="2" t="s">
        <v>5</v>
      </c>
      <c r="G31" s="20" t="s">
        <v>9</v>
      </c>
      <c r="H31" s="3" t="s">
        <v>8</v>
      </c>
    </row>
    <row r="32" spans="1:8" ht="45" x14ac:dyDescent="0.25">
      <c r="A32" s="6" t="s">
        <v>108</v>
      </c>
      <c r="B32" s="6" t="s">
        <v>109</v>
      </c>
      <c r="C32" s="18" t="s">
        <v>2</v>
      </c>
      <c r="D32" s="18" t="s">
        <v>2</v>
      </c>
      <c r="E32" s="6">
        <v>117.99</v>
      </c>
      <c r="F32" s="2" t="s">
        <v>5</v>
      </c>
      <c r="G32" s="20" t="s">
        <v>9</v>
      </c>
      <c r="H32" s="3" t="s">
        <v>8</v>
      </c>
    </row>
    <row r="33" spans="1:8" ht="45" x14ac:dyDescent="0.25">
      <c r="A33" s="6" t="s">
        <v>110</v>
      </c>
      <c r="B33" s="6" t="s">
        <v>111</v>
      </c>
      <c r="C33" s="19" t="s">
        <v>2</v>
      </c>
      <c r="D33" s="19" t="s">
        <v>2</v>
      </c>
      <c r="E33" s="6">
        <v>1688.8</v>
      </c>
      <c r="F33" s="2" t="s">
        <v>5</v>
      </c>
      <c r="G33" s="20" t="s">
        <v>9</v>
      </c>
      <c r="H33" s="3" t="s">
        <v>8</v>
      </c>
    </row>
    <row r="34" spans="1:8" ht="45" x14ac:dyDescent="0.25">
      <c r="A34" s="6" t="s">
        <v>112</v>
      </c>
      <c r="B34" s="6" t="s">
        <v>113</v>
      </c>
      <c r="C34" s="19" t="s">
        <v>2</v>
      </c>
      <c r="D34" s="19" t="s">
        <v>2</v>
      </c>
      <c r="E34" s="6">
        <v>1418.24</v>
      </c>
      <c r="F34" s="2" t="s">
        <v>5</v>
      </c>
      <c r="G34" s="20" t="s">
        <v>9</v>
      </c>
      <c r="H34" s="3" t="s">
        <v>8</v>
      </c>
    </row>
    <row r="35" spans="1:8" ht="45" x14ac:dyDescent="0.25">
      <c r="A35" s="6" t="s">
        <v>39</v>
      </c>
      <c r="B35" s="6" t="s">
        <v>40</v>
      </c>
      <c r="C35" s="19" t="s">
        <v>2</v>
      </c>
      <c r="D35" s="19" t="s">
        <v>2</v>
      </c>
      <c r="E35" s="6">
        <v>240</v>
      </c>
      <c r="F35" s="2" t="s">
        <v>5</v>
      </c>
      <c r="G35" s="20" t="s">
        <v>9</v>
      </c>
      <c r="H35" s="3" t="s">
        <v>8</v>
      </c>
    </row>
    <row r="36" spans="1:8" ht="45" x14ac:dyDescent="0.25">
      <c r="A36" s="6" t="s">
        <v>114</v>
      </c>
      <c r="B36" s="6" t="s">
        <v>115</v>
      </c>
      <c r="C36" s="19" t="s">
        <v>2</v>
      </c>
      <c r="D36" s="19" t="s">
        <v>2</v>
      </c>
      <c r="E36" s="6">
        <v>1188.1500000000001</v>
      </c>
      <c r="F36" s="2" t="s">
        <v>5</v>
      </c>
      <c r="G36" s="20" t="s">
        <v>9</v>
      </c>
      <c r="H36" s="3" t="s">
        <v>8</v>
      </c>
    </row>
    <row r="37" spans="1:8" ht="45" x14ac:dyDescent="0.25">
      <c r="A37" s="6" t="s">
        <v>89</v>
      </c>
      <c r="B37" s="6" t="s">
        <v>90</v>
      </c>
      <c r="C37" s="19" t="s">
        <v>2</v>
      </c>
      <c r="D37" s="19" t="s">
        <v>2</v>
      </c>
      <c r="E37" s="6">
        <v>80.56</v>
      </c>
      <c r="F37" s="2" t="s">
        <v>5</v>
      </c>
      <c r="G37" s="25" t="s">
        <v>10</v>
      </c>
      <c r="H37" s="3" t="s">
        <v>8</v>
      </c>
    </row>
    <row r="38" spans="1:8" ht="45" x14ac:dyDescent="0.25">
      <c r="A38" s="6" t="s">
        <v>110</v>
      </c>
      <c r="B38" s="6" t="s">
        <v>111</v>
      </c>
      <c r="C38" s="19" t="s">
        <v>2</v>
      </c>
      <c r="D38" s="19" t="s">
        <v>2</v>
      </c>
      <c r="E38" s="6">
        <v>286.32</v>
      </c>
      <c r="F38" s="2" t="s">
        <v>5</v>
      </c>
      <c r="G38" s="25" t="s">
        <v>10</v>
      </c>
      <c r="H38" s="3" t="s">
        <v>8</v>
      </c>
    </row>
    <row r="39" spans="1:8" ht="45" x14ac:dyDescent="0.25">
      <c r="A39" s="6" t="s">
        <v>116</v>
      </c>
      <c r="B39" s="6" t="s">
        <v>117</v>
      </c>
      <c r="C39" s="19" t="s">
        <v>2</v>
      </c>
      <c r="D39" s="19" t="s">
        <v>2</v>
      </c>
      <c r="E39" s="6">
        <v>515.48</v>
      </c>
      <c r="F39" s="2" t="s">
        <v>5</v>
      </c>
      <c r="G39" s="20" t="s">
        <v>9</v>
      </c>
      <c r="H39" s="3" t="s">
        <v>8</v>
      </c>
    </row>
    <row r="40" spans="1:8" ht="45" x14ac:dyDescent="0.25">
      <c r="A40" s="6" t="s">
        <v>118</v>
      </c>
      <c r="B40" s="6" t="s">
        <v>119</v>
      </c>
      <c r="C40" s="20" t="s">
        <v>2</v>
      </c>
      <c r="D40" s="20" t="s">
        <v>2</v>
      </c>
      <c r="E40" s="6">
        <v>426.89</v>
      </c>
      <c r="F40" s="20" t="s">
        <v>5</v>
      </c>
      <c r="G40" s="20" t="s">
        <v>9</v>
      </c>
      <c r="H40" s="3" t="s">
        <v>8</v>
      </c>
    </row>
    <row r="41" spans="1:8" ht="45" x14ac:dyDescent="0.25">
      <c r="A41" s="6" t="s">
        <v>120</v>
      </c>
      <c r="B41" s="6" t="s">
        <v>121</v>
      </c>
      <c r="C41" s="20" t="s">
        <v>2</v>
      </c>
      <c r="D41" s="20" t="s">
        <v>2</v>
      </c>
      <c r="E41" s="6">
        <v>355.65</v>
      </c>
      <c r="F41" s="20" t="s">
        <v>5</v>
      </c>
      <c r="G41" s="20" t="s">
        <v>9</v>
      </c>
      <c r="H41" s="3" t="s">
        <v>8</v>
      </c>
    </row>
    <row r="42" spans="1:8" ht="45" x14ac:dyDescent="0.25">
      <c r="A42" s="6" t="s">
        <v>122</v>
      </c>
      <c r="B42" s="6" t="s">
        <v>123</v>
      </c>
      <c r="C42" s="20" t="s">
        <v>2</v>
      </c>
      <c r="D42" s="20" t="s">
        <v>2</v>
      </c>
      <c r="E42" s="6">
        <v>386.82</v>
      </c>
      <c r="F42" s="20" t="s">
        <v>5</v>
      </c>
      <c r="G42" s="20" t="s">
        <v>9</v>
      </c>
      <c r="H42" s="3" t="s">
        <v>8</v>
      </c>
    </row>
    <row r="43" spans="1:8" ht="45" x14ac:dyDescent="0.25">
      <c r="A43" s="6" t="s">
        <v>124</v>
      </c>
      <c r="B43" s="6" t="s">
        <v>125</v>
      </c>
      <c r="C43" s="20" t="s">
        <v>2</v>
      </c>
      <c r="D43" s="20" t="s">
        <v>2</v>
      </c>
      <c r="E43" s="6">
        <v>472.76</v>
      </c>
      <c r="F43" s="20" t="s">
        <v>5</v>
      </c>
      <c r="G43" s="20" t="s">
        <v>9</v>
      </c>
      <c r="H43" s="3" t="s">
        <v>8</v>
      </c>
    </row>
    <row r="44" spans="1:8" ht="45" x14ac:dyDescent="0.25">
      <c r="A44" s="6" t="s">
        <v>126</v>
      </c>
      <c r="B44" s="6" t="s">
        <v>127</v>
      </c>
      <c r="C44" s="20" t="s">
        <v>2</v>
      </c>
      <c r="D44" s="20" t="s">
        <v>2</v>
      </c>
      <c r="E44" s="6">
        <v>821.45</v>
      </c>
      <c r="F44" s="20" t="s">
        <v>5</v>
      </c>
      <c r="G44" s="20" t="s">
        <v>9</v>
      </c>
      <c r="H44" s="3" t="s">
        <v>8</v>
      </c>
    </row>
    <row r="45" spans="1:8" ht="45" x14ac:dyDescent="0.25">
      <c r="A45" s="6" t="s">
        <v>128</v>
      </c>
      <c r="B45" s="6" t="s">
        <v>129</v>
      </c>
      <c r="C45" s="20" t="s">
        <v>2</v>
      </c>
      <c r="D45" s="20" t="s">
        <v>2</v>
      </c>
      <c r="E45" s="6">
        <v>665.86</v>
      </c>
      <c r="F45" s="20" t="s">
        <v>5</v>
      </c>
      <c r="G45" s="20" t="s">
        <v>9</v>
      </c>
      <c r="H45" s="3" t="s">
        <v>8</v>
      </c>
    </row>
    <row r="46" spans="1:8" ht="45" x14ac:dyDescent="0.25">
      <c r="A46" s="6" t="s">
        <v>130</v>
      </c>
      <c r="B46" s="6" t="s">
        <v>131</v>
      </c>
      <c r="C46" s="20" t="s">
        <v>2</v>
      </c>
      <c r="D46" s="20" t="s">
        <v>2</v>
      </c>
      <c r="E46" s="6">
        <v>664.55</v>
      </c>
      <c r="F46" s="20" t="s">
        <v>5</v>
      </c>
      <c r="G46" s="20" t="s">
        <v>9</v>
      </c>
      <c r="H46" s="3" t="s">
        <v>8</v>
      </c>
    </row>
    <row r="47" spans="1:8" ht="45" x14ac:dyDescent="0.25">
      <c r="A47" s="6" t="s">
        <v>132</v>
      </c>
      <c r="B47" s="6" t="s">
        <v>133</v>
      </c>
      <c r="C47" s="20" t="s">
        <v>2</v>
      </c>
      <c r="D47" s="20" t="s">
        <v>2</v>
      </c>
      <c r="E47" s="6">
        <v>444.78</v>
      </c>
      <c r="F47" s="20" t="s">
        <v>5</v>
      </c>
      <c r="G47" s="20" t="s">
        <v>9</v>
      </c>
      <c r="H47" s="3" t="s">
        <v>8</v>
      </c>
    </row>
    <row r="48" spans="1:8" ht="45" x14ac:dyDescent="0.25">
      <c r="A48" s="6" t="s">
        <v>134</v>
      </c>
      <c r="B48" s="6" t="s">
        <v>135</v>
      </c>
      <c r="C48" s="20" t="s">
        <v>2</v>
      </c>
      <c r="D48" s="20" t="s">
        <v>2</v>
      </c>
      <c r="E48" s="6">
        <v>354.48</v>
      </c>
      <c r="F48" s="20" t="s">
        <v>5</v>
      </c>
      <c r="G48" s="20" t="s">
        <v>9</v>
      </c>
      <c r="H48" s="3" t="s">
        <v>8</v>
      </c>
    </row>
    <row r="49" spans="1:8" ht="45" x14ac:dyDescent="0.25">
      <c r="A49" s="6" t="s">
        <v>136</v>
      </c>
      <c r="B49" s="6" t="s">
        <v>137</v>
      </c>
      <c r="C49" s="20" t="s">
        <v>2</v>
      </c>
      <c r="D49" s="20" t="s">
        <v>2</v>
      </c>
      <c r="E49" s="6">
        <v>2694.34</v>
      </c>
      <c r="F49" s="20" t="s">
        <v>5</v>
      </c>
      <c r="G49" s="20" t="s">
        <v>9</v>
      </c>
      <c r="H49" s="3" t="s">
        <v>8</v>
      </c>
    </row>
    <row r="50" spans="1:8" ht="45" x14ac:dyDescent="0.25">
      <c r="A50" s="6" t="s">
        <v>116</v>
      </c>
      <c r="B50" s="6" t="s">
        <v>117</v>
      </c>
      <c r="C50" s="20" t="s">
        <v>2</v>
      </c>
      <c r="D50" s="20" t="s">
        <v>2</v>
      </c>
      <c r="E50" s="6">
        <v>61.11</v>
      </c>
      <c r="F50" s="20" t="s">
        <v>5</v>
      </c>
      <c r="G50" s="25" t="s">
        <v>10</v>
      </c>
      <c r="H50" s="3" t="s">
        <v>8</v>
      </c>
    </row>
    <row r="51" spans="1:8" ht="45" x14ac:dyDescent="0.25">
      <c r="A51" s="6" t="s">
        <v>118</v>
      </c>
      <c r="B51" s="6" t="s">
        <v>119</v>
      </c>
      <c r="C51" s="20" t="s">
        <v>2</v>
      </c>
      <c r="D51" s="20" t="s">
        <v>2</v>
      </c>
      <c r="E51" s="6">
        <v>61.11</v>
      </c>
      <c r="F51" s="20" t="s">
        <v>5</v>
      </c>
      <c r="G51" s="25" t="s">
        <v>10</v>
      </c>
      <c r="H51" s="3" t="s">
        <v>8</v>
      </c>
    </row>
    <row r="52" spans="1:8" ht="45" x14ac:dyDescent="0.25">
      <c r="A52" s="6" t="s">
        <v>120</v>
      </c>
      <c r="B52" s="6" t="s">
        <v>121</v>
      </c>
      <c r="C52" s="20" t="s">
        <v>2</v>
      </c>
      <c r="D52" s="20" t="s">
        <v>2</v>
      </c>
      <c r="E52" s="6">
        <v>61.11</v>
      </c>
      <c r="F52" s="20" t="s">
        <v>5</v>
      </c>
      <c r="G52" s="25" t="s">
        <v>10</v>
      </c>
      <c r="H52" s="3" t="s">
        <v>8</v>
      </c>
    </row>
    <row r="53" spans="1:8" ht="45" x14ac:dyDescent="0.25">
      <c r="A53" s="6" t="s">
        <v>122</v>
      </c>
      <c r="B53" s="6" t="s">
        <v>123</v>
      </c>
      <c r="C53" s="20" t="s">
        <v>2</v>
      </c>
      <c r="D53" s="20" t="s">
        <v>2</v>
      </c>
      <c r="E53" s="6">
        <v>61.11</v>
      </c>
      <c r="F53" s="20" t="s">
        <v>5</v>
      </c>
      <c r="G53" s="25" t="s">
        <v>10</v>
      </c>
      <c r="H53" s="3" t="s">
        <v>8</v>
      </c>
    </row>
    <row r="54" spans="1:8" ht="45" x14ac:dyDescent="0.25">
      <c r="A54" s="6" t="s">
        <v>124</v>
      </c>
      <c r="B54" s="6" t="s">
        <v>125</v>
      </c>
      <c r="C54" s="20" t="s">
        <v>2</v>
      </c>
      <c r="D54" s="20" t="s">
        <v>2</v>
      </c>
      <c r="E54" s="6">
        <v>61.11</v>
      </c>
      <c r="F54" s="20" t="s">
        <v>5</v>
      </c>
      <c r="G54" s="25" t="s">
        <v>10</v>
      </c>
      <c r="H54" s="3" t="s">
        <v>8</v>
      </c>
    </row>
    <row r="55" spans="1:8" ht="45" x14ac:dyDescent="0.25">
      <c r="A55" s="6" t="s">
        <v>126</v>
      </c>
      <c r="B55" s="6" t="s">
        <v>127</v>
      </c>
      <c r="C55" s="20" t="s">
        <v>2</v>
      </c>
      <c r="D55" s="20" t="s">
        <v>2</v>
      </c>
      <c r="E55" s="6">
        <v>122.22</v>
      </c>
      <c r="F55" s="20" t="s">
        <v>5</v>
      </c>
      <c r="G55" s="25" t="s">
        <v>10</v>
      </c>
      <c r="H55" s="3" t="s">
        <v>8</v>
      </c>
    </row>
    <row r="56" spans="1:8" ht="45" x14ac:dyDescent="0.25">
      <c r="A56" s="6" t="s">
        <v>128</v>
      </c>
      <c r="B56" s="6" t="s">
        <v>129</v>
      </c>
      <c r="C56" s="20" t="s">
        <v>2</v>
      </c>
      <c r="D56" s="20" t="s">
        <v>2</v>
      </c>
      <c r="E56" s="6">
        <v>61.11</v>
      </c>
      <c r="F56" s="20" t="s">
        <v>5</v>
      </c>
      <c r="G56" s="25" t="s">
        <v>10</v>
      </c>
      <c r="H56" s="3" t="s">
        <v>8</v>
      </c>
    </row>
    <row r="57" spans="1:8" ht="45" x14ac:dyDescent="0.25">
      <c r="A57" s="6" t="s">
        <v>130</v>
      </c>
      <c r="B57" s="6" t="s">
        <v>131</v>
      </c>
      <c r="C57" s="20" t="s">
        <v>2</v>
      </c>
      <c r="D57" s="20" t="s">
        <v>2</v>
      </c>
      <c r="E57" s="6">
        <v>122.22</v>
      </c>
      <c r="F57" s="20" t="s">
        <v>5</v>
      </c>
      <c r="G57" s="25" t="s">
        <v>10</v>
      </c>
      <c r="H57" s="3" t="s">
        <v>8</v>
      </c>
    </row>
    <row r="58" spans="1:8" ht="45" x14ac:dyDescent="0.25">
      <c r="A58" s="6" t="s">
        <v>132</v>
      </c>
      <c r="B58" s="6" t="s">
        <v>133</v>
      </c>
      <c r="C58" s="20" t="s">
        <v>2</v>
      </c>
      <c r="D58" s="20" t="s">
        <v>2</v>
      </c>
      <c r="E58" s="6">
        <v>55.56</v>
      </c>
      <c r="F58" s="20" t="s">
        <v>5</v>
      </c>
      <c r="G58" s="25" t="s">
        <v>10</v>
      </c>
      <c r="H58" s="3" t="s">
        <v>8</v>
      </c>
    </row>
    <row r="59" spans="1:8" ht="45" x14ac:dyDescent="0.25">
      <c r="A59" s="6" t="s">
        <v>134</v>
      </c>
      <c r="B59" s="6" t="s">
        <v>135</v>
      </c>
      <c r="C59" s="20" t="s">
        <v>2</v>
      </c>
      <c r="D59" s="20" t="s">
        <v>2</v>
      </c>
      <c r="E59" s="6">
        <v>68.06</v>
      </c>
      <c r="F59" s="20" t="s">
        <v>5</v>
      </c>
      <c r="G59" s="25" t="s">
        <v>10</v>
      </c>
      <c r="H59" s="3" t="s">
        <v>8</v>
      </c>
    </row>
    <row r="60" spans="1:8" ht="45" x14ac:dyDescent="0.25">
      <c r="A60" s="6" t="s">
        <v>138</v>
      </c>
      <c r="B60" s="6" t="s">
        <v>139</v>
      </c>
      <c r="C60" s="20" t="s">
        <v>2</v>
      </c>
      <c r="D60" s="20" t="s">
        <v>2</v>
      </c>
      <c r="E60" s="6">
        <v>268.77999999999997</v>
      </c>
      <c r="F60" s="20" t="s">
        <v>5</v>
      </c>
      <c r="G60" s="25" t="s">
        <v>10</v>
      </c>
      <c r="H60" s="3" t="s">
        <v>8</v>
      </c>
    </row>
    <row r="61" spans="1:8" ht="45" x14ac:dyDescent="0.25">
      <c r="A61" s="6" t="s">
        <v>140</v>
      </c>
      <c r="B61" s="6" t="s">
        <v>30</v>
      </c>
      <c r="C61" s="20" t="s">
        <v>2</v>
      </c>
      <c r="D61" s="20" t="s">
        <v>2</v>
      </c>
      <c r="E61" s="6">
        <v>261.19</v>
      </c>
      <c r="F61" s="20" t="s">
        <v>5</v>
      </c>
      <c r="G61" s="25" t="s">
        <v>10</v>
      </c>
      <c r="H61" s="3" t="s">
        <v>8</v>
      </c>
    </row>
    <row r="62" spans="1:8" ht="45" x14ac:dyDescent="0.25">
      <c r="A62" s="6" t="s">
        <v>114</v>
      </c>
      <c r="B62" s="6" t="s">
        <v>115</v>
      </c>
      <c r="C62" s="20" t="s">
        <v>2</v>
      </c>
      <c r="D62" s="20" t="s">
        <v>2</v>
      </c>
      <c r="E62" s="6">
        <v>503.06</v>
      </c>
      <c r="F62" s="20" t="s">
        <v>5</v>
      </c>
      <c r="G62" s="25" t="s">
        <v>10</v>
      </c>
      <c r="H62" s="3" t="s">
        <v>8</v>
      </c>
    </row>
    <row r="63" spans="1:8" ht="45" x14ac:dyDescent="0.25">
      <c r="A63" s="6" t="s">
        <v>141</v>
      </c>
      <c r="B63" s="6" t="s">
        <v>142</v>
      </c>
      <c r="C63" s="20" t="s">
        <v>2</v>
      </c>
      <c r="D63" s="20" t="s">
        <v>2</v>
      </c>
      <c r="E63" s="6">
        <v>255.98</v>
      </c>
      <c r="F63" s="20" t="s">
        <v>5</v>
      </c>
      <c r="G63" s="20" t="s">
        <v>9</v>
      </c>
      <c r="H63" s="3" t="s">
        <v>8</v>
      </c>
    </row>
    <row r="64" spans="1:8" ht="45" x14ac:dyDescent="0.25">
      <c r="A64" s="6" t="s">
        <v>143</v>
      </c>
      <c r="B64" s="6" t="s">
        <v>144</v>
      </c>
      <c r="C64" s="20" t="s">
        <v>2</v>
      </c>
      <c r="D64" s="20" t="s">
        <v>2</v>
      </c>
      <c r="E64" s="6">
        <v>1243.79</v>
      </c>
      <c r="F64" s="20" t="s">
        <v>5</v>
      </c>
      <c r="G64" s="20" t="s">
        <v>9</v>
      </c>
      <c r="H64" s="3" t="s">
        <v>8</v>
      </c>
    </row>
    <row r="65" spans="1:8" ht="45" x14ac:dyDescent="0.25">
      <c r="A65" s="6" t="s">
        <v>145</v>
      </c>
      <c r="B65" s="6" t="s">
        <v>44</v>
      </c>
      <c r="C65" s="20" t="s">
        <v>2</v>
      </c>
      <c r="D65" s="20" t="s">
        <v>2</v>
      </c>
      <c r="E65" s="6">
        <v>1243.79</v>
      </c>
      <c r="F65" s="20" t="s">
        <v>5</v>
      </c>
      <c r="G65" s="20" t="s">
        <v>9</v>
      </c>
      <c r="H65" s="3" t="s">
        <v>8</v>
      </c>
    </row>
    <row r="66" spans="1:8" ht="45" x14ac:dyDescent="0.25">
      <c r="A66" s="6" t="s">
        <v>146</v>
      </c>
      <c r="B66" s="6" t="s">
        <v>147</v>
      </c>
      <c r="C66" s="20" t="s">
        <v>2</v>
      </c>
      <c r="D66" s="20" t="s">
        <v>2</v>
      </c>
      <c r="E66" s="6">
        <v>1279.8800000000001</v>
      </c>
      <c r="F66" s="20" t="s">
        <v>5</v>
      </c>
      <c r="G66" s="20" t="s">
        <v>9</v>
      </c>
      <c r="H66" s="3" t="s">
        <v>8</v>
      </c>
    </row>
    <row r="67" spans="1:8" ht="45" x14ac:dyDescent="0.25">
      <c r="A67" s="6" t="s">
        <v>141</v>
      </c>
      <c r="B67" s="6" t="s">
        <v>142</v>
      </c>
      <c r="C67" s="20" t="s">
        <v>2</v>
      </c>
      <c r="D67" s="20" t="s">
        <v>2</v>
      </c>
      <c r="E67" s="22">
        <v>109.08</v>
      </c>
      <c r="F67" s="20" t="s">
        <v>5</v>
      </c>
      <c r="G67" s="20" t="s">
        <v>9</v>
      </c>
      <c r="H67" s="3" t="s">
        <v>8</v>
      </c>
    </row>
    <row r="68" spans="1:8" ht="45" x14ac:dyDescent="0.25">
      <c r="A68" s="6" t="s">
        <v>148</v>
      </c>
      <c r="B68" s="6" t="s">
        <v>149</v>
      </c>
      <c r="C68" s="20" t="s">
        <v>2</v>
      </c>
      <c r="D68" s="20" t="s">
        <v>2</v>
      </c>
      <c r="E68" s="6">
        <v>89.59</v>
      </c>
      <c r="F68" s="20" t="s">
        <v>5</v>
      </c>
      <c r="G68" s="20" t="s">
        <v>9</v>
      </c>
      <c r="H68" s="3" t="s">
        <v>8</v>
      </c>
    </row>
    <row r="69" spans="1:8" ht="45" x14ac:dyDescent="0.25">
      <c r="A69" s="6" t="s">
        <v>150</v>
      </c>
      <c r="B69" s="6" t="s">
        <v>151</v>
      </c>
      <c r="C69" s="20" t="s">
        <v>2</v>
      </c>
      <c r="D69" s="20" t="s">
        <v>2</v>
      </c>
      <c r="E69" s="6">
        <v>582.34</v>
      </c>
      <c r="F69" s="20" t="s">
        <v>5</v>
      </c>
      <c r="G69" s="20" t="s">
        <v>9</v>
      </c>
      <c r="H69" s="3" t="s">
        <v>8</v>
      </c>
    </row>
    <row r="70" spans="1:8" ht="45" x14ac:dyDescent="0.25">
      <c r="A70" s="6" t="s">
        <v>152</v>
      </c>
      <c r="B70" s="6" t="s">
        <v>153</v>
      </c>
      <c r="C70" s="20" t="s">
        <v>2</v>
      </c>
      <c r="D70" s="20" t="s">
        <v>2</v>
      </c>
      <c r="E70" s="6">
        <v>111.94</v>
      </c>
      <c r="F70" s="20" t="s">
        <v>5</v>
      </c>
      <c r="G70" s="20" t="s">
        <v>9</v>
      </c>
      <c r="H70" s="3" t="s">
        <v>8</v>
      </c>
    </row>
    <row r="71" spans="1:8" ht="45" x14ac:dyDescent="0.25">
      <c r="A71" s="6" t="s">
        <v>154</v>
      </c>
      <c r="B71" s="6" t="s">
        <v>155</v>
      </c>
      <c r="C71" s="20" t="s">
        <v>2</v>
      </c>
      <c r="D71" s="20" t="s">
        <v>2</v>
      </c>
      <c r="E71" s="6">
        <v>582.34</v>
      </c>
      <c r="F71" s="20" t="s">
        <v>5</v>
      </c>
      <c r="G71" s="20" t="s">
        <v>9</v>
      </c>
      <c r="H71" s="3" t="s">
        <v>8</v>
      </c>
    </row>
    <row r="72" spans="1:8" ht="45" x14ac:dyDescent="0.25">
      <c r="A72" s="6" t="s">
        <v>156</v>
      </c>
      <c r="B72" s="6" t="s">
        <v>157</v>
      </c>
      <c r="C72" s="20" t="s">
        <v>2</v>
      </c>
      <c r="D72" s="20" t="s">
        <v>2</v>
      </c>
      <c r="E72" s="6">
        <v>113.27</v>
      </c>
      <c r="F72" s="20" t="s">
        <v>5</v>
      </c>
      <c r="G72" s="20" t="s">
        <v>9</v>
      </c>
      <c r="H72" s="3" t="s">
        <v>8</v>
      </c>
    </row>
    <row r="73" spans="1:8" ht="45" x14ac:dyDescent="0.25">
      <c r="A73" s="6" t="s">
        <v>158</v>
      </c>
      <c r="B73" s="6" t="s">
        <v>159</v>
      </c>
      <c r="C73" s="20" t="s">
        <v>2</v>
      </c>
      <c r="D73" s="20" t="s">
        <v>2</v>
      </c>
      <c r="E73" s="6">
        <v>582.34</v>
      </c>
      <c r="F73" s="20" t="s">
        <v>5</v>
      </c>
      <c r="G73" s="20" t="s">
        <v>9</v>
      </c>
      <c r="H73" s="3" t="s">
        <v>8</v>
      </c>
    </row>
    <row r="74" spans="1:8" ht="45" x14ac:dyDescent="0.25">
      <c r="A74" s="6" t="s">
        <v>160</v>
      </c>
      <c r="B74" s="6" t="s">
        <v>161</v>
      </c>
      <c r="C74" s="20" t="s">
        <v>2</v>
      </c>
      <c r="D74" s="20" t="s">
        <v>2</v>
      </c>
      <c r="E74" s="6">
        <v>111.07</v>
      </c>
      <c r="F74" s="20" t="s">
        <v>5</v>
      </c>
      <c r="G74" s="20" t="s">
        <v>9</v>
      </c>
      <c r="H74" s="3" t="s">
        <v>8</v>
      </c>
    </row>
    <row r="75" spans="1:8" ht="45" x14ac:dyDescent="0.25">
      <c r="A75" s="6" t="s">
        <v>162</v>
      </c>
      <c r="B75" s="6" t="s">
        <v>163</v>
      </c>
      <c r="C75" s="20" t="s">
        <v>2</v>
      </c>
      <c r="D75" s="20" t="s">
        <v>2</v>
      </c>
      <c r="E75" s="22">
        <v>97.22</v>
      </c>
      <c r="F75" s="20" t="s">
        <v>5</v>
      </c>
      <c r="G75" s="20" t="s">
        <v>9</v>
      </c>
      <c r="H75" s="3" t="s">
        <v>8</v>
      </c>
    </row>
    <row r="76" spans="1:8" ht="45" x14ac:dyDescent="0.25">
      <c r="A76" s="6" t="s">
        <v>152</v>
      </c>
      <c r="B76" s="6" t="s">
        <v>153</v>
      </c>
      <c r="C76" s="20" t="s">
        <v>2</v>
      </c>
      <c r="D76" s="20" t="s">
        <v>2</v>
      </c>
      <c r="E76" s="6">
        <v>208.33</v>
      </c>
      <c r="F76" s="20" t="s">
        <v>5</v>
      </c>
      <c r="G76" s="20" t="s">
        <v>9</v>
      </c>
      <c r="H76" s="3" t="s">
        <v>8</v>
      </c>
    </row>
    <row r="77" spans="1:8" ht="45" x14ac:dyDescent="0.25">
      <c r="A77" s="6" t="s">
        <v>164</v>
      </c>
      <c r="B77" s="6" t="s">
        <v>165</v>
      </c>
      <c r="C77" s="20" t="s">
        <v>2</v>
      </c>
      <c r="D77" s="20" t="s">
        <v>2</v>
      </c>
      <c r="E77" s="6">
        <v>1187.49</v>
      </c>
      <c r="F77" s="20" t="s">
        <v>5</v>
      </c>
      <c r="G77" s="20" t="s">
        <v>9</v>
      </c>
      <c r="H77" s="3" t="s">
        <v>8</v>
      </c>
    </row>
    <row r="78" spans="1:8" ht="45" x14ac:dyDescent="0.25">
      <c r="A78" s="6" t="s">
        <v>156</v>
      </c>
      <c r="B78" s="6" t="s">
        <v>157</v>
      </c>
      <c r="C78" s="20" t="s">
        <v>2</v>
      </c>
      <c r="D78" s="20" t="s">
        <v>2</v>
      </c>
      <c r="E78" s="6">
        <v>212.31</v>
      </c>
      <c r="F78" s="20" t="s">
        <v>5</v>
      </c>
      <c r="G78" s="20" t="s">
        <v>9</v>
      </c>
      <c r="H78" s="3" t="s">
        <v>8</v>
      </c>
    </row>
    <row r="79" spans="1:8" ht="45" x14ac:dyDescent="0.25">
      <c r="A79" s="6" t="s">
        <v>166</v>
      </c>
      <c r="B79" s="6" t="s">
        <v>167</v>
      </c>
      <c r="C79" s="20" t="s">
        <v>2</v>
      </c>
      <c r="D79" s="20" t="s">
        <v>2</v>
      </c>
      <c r="E79" s="6">
        <v>1035.97</v>
      </c>
      <c r="F79" s="20" t="s">
        <v>5</v>
      </c>
      <c r="G79" s="20" t="s">
        <v>9</v>
      </c>
      <c r="H79" s="3" t="s">
        <v>8</v>
      </c>
    </row>
    <row r="80" spans="1:8" ht="45" x14ac:dyDescent="0.25">
      <c r="A80" s="6" t="s">
        <v>166</v>
      </c>
      <c r="B80" s="6" t="s">
        <v>167</v>
      </c>
      <c r="C80" s="20" t="s">
        <v>2</v>
      </c>
      <c r="D80" s="20" t="s">
        <v>2</v>
      </c>
      <c r="E80" s="6">
        <v>604.87</v>
      </c>
      <c r="F80" s="20" t="s">
        <v>5</v>
      </c>
      <c r="G80" s="20" t="s">
        <v>9</v>
      </c>
      <c r="H80" s="3" t="s">
        <v>8</v>
      </c>
    </row>
    <row r="81" spans="1:8" ht="45" x14ac:dyDescent="0.25">
      <c r="A81" s="6" t="s">
        <v>168</v>
      </c>
      <c r="B81" s="6" t="s">
        <v>169</v>
      </c>
      <c r="C81" s="20" t="s">
        <v>2</v>
      </c>
      <c r="D81" s="20" t="s">
        <v>2</v>
      </c>
      <c r="E81" s="6">
        <v>694.24</v>
      </c>
      <c r="F81" s="20" t="s">
        <v>5</v>
      </c>
      <c r="G81" s="20" t="s">
        <v>9</v>
      </c>
      <c r="H81" s="3" t="s">
        <v>8</v>
      </c>
    </row>
    <row r="82" spans="1:8" ht="45" x14ac:dyDescent="0.25">
      <c r="A82" s="6" t="s">
        <v>160</v>
      </c>
      <c r="B82" s="6" t="s">
        <v>161</v>
      </c>
      <c r="C82" s="20" t="s">
        <v>2</v>
      </c>
      <c r="D82" s="20" t="s">
        <v>2</v>
      </c>
      <c r="E82" s="6">
        <v>205.76</v>
      </c>
      <c r="F82" s="20" t="s">
        <v>5</v>
      </c>
      <c r="G82" s="20" t="s">
        <v>9</v>
      </c>
      <c r="H82" s="3" t="s">
        <v>8</v>
      </c>
    </row>
    <row r="83" spans="1:8" ht="45" x14ac:dyDescent="0.25">
      <c r="A83" s="6" t="s">
        <v>170</v>
      </c>
      <c r="B83" s="6" t="s">
        <v>171</v>
      </c>
      <c r="C83" s="20" t="s">
        <v>2</v>
      </c>
      <c r="D83" s="20" t="s">
        <v>2</v>
      </c>
      <c r="E83" s="6">
        <v>1329.05</v>
      </c>
      <c r="F83" s="20" t="s">
        <v>5</v>
      </c>
      <c r="G83" s="20" t="s">
        <v>9</v>
      </c>
      <c r="H83" s="3" t="s">
        <v>8</v>
      </c>
    </row>
    <row r="84" spans="1:8" ht="45" x14ac:dyDescent="0.25">
      <c r="A84" s="6" t="s">
        <v>172</v>
      </c>
      <c r="B84" s="6" t="s">
        <v>173</v>
      </c>
      <c r="C84" s="20" t="s">
        <v>2</v>
      </c>
      <c r="D84" s="20" t="s">
        <v>2</v>
      </c>
      <c r="E84" s="6">
        <v>656.72</v>
      </c>
      <c r="F84" s="20" t="s">
        <v>5</v>
      </c>
      <c r="G84" s="20" t="s">
        <v>9</v>
      </c>
      <c r="H84" s="3" t="s">
        <v>8</v>
      </c>
    </row>
    <row r="85" spans="1:8" ht="45" x14ac:dyDescent="0.25">
      <c r="A85" s="6" t="s">
        <v>174</v>
      </c>
      <c r="B85" s="6" t="s">
        <v>43</v>
      </c>
      <c r="C85" s="20" t="s">
        <v>2</v>
      </c>
      <c r="D85" s="20" t="s">
        <v>2</v>
      </c>
      <c r="E85" s="6">
        <v>656.72</v>
      </c>
      <c r="F85" s="20" t="s">
        <v>5</v>
      </c>
      <c r="G85" s="20" t="s">
        <v>9</v>
      </c>
      <c r="H85" s="3" t="s">
        <v>8</v>
      </c>
    </row>
    <row r="86" spans="1:8" ht="45" x14ac:dyDescent="0.25">
      <c r="A86" s="6" t="s">
        <v>175</v>
      </c>
      <c r="B86" s="6" t="s">
        <v>107</v>
      </c>
      <c r="C86" s="20" t="s">
        <v>2</v>
      </c>
      <c r="D86" s="20" t="s">
        <v>2</v>
      </c>
      <c r="E86" s="6">
        <v>1351.56</v>
      </c>
      <c r="F86" s="20" t="s">
        <v>5</v>
      </c>
      <c r="G86" s="20" t="s">
        <v>9</v>
      </c>
      <c r="H86" s="3" t="s">
        <v>8</v>
      </c>
    </row>
    <row r="87" spans="1:8" ht="45" x14ac:dyDescent="0.25">
      <c r="A87" s="6" t="s">
        <v>170</v>
      </c>
      <c r="B87" s="6" t="s">
        <v>171</v>
      </c>
      <c r="C87" s="23" t="s">
        <v>2</v>
      </c>
      <c r="D87" s="24" t="s">
        <v>2</v>
      </c>
      <c r="E87" s="6">
        <v>169.85</v>
      </c>
      <c r="F87" s="23" t="s">
        <v>5</v>
      </c>
      <c r="G87" s="25" t="s">
        <v>10</v>
      </c>
      <c r="H87" s="3" t="s">
        <v>8</v>
      </c>
    </row>
    <row r="88" spans="1:8" ht="45" x14ac:dyDescent="0.25">
      <c r="A88" s="6" t="s">
        <v>172</v>
      </c>
      <c r="B88" s="6" t="s">
        <v>173</v>
      </c>
      <c r="C88" s="23" t="s">
        <v>2</v>
      </c>
      <c r="D88" s="24" t="s">
        <v>2</v>
      </c>
      <c r="E88" s="6">
        <v>122.22</v>
      </c>
      <c r="F88" s="23" t="s">
        <v>5</v>
      </c>
      <c r="G88" s="20" t="s">
        <v>10</v>
      </c>
      <c r="H88" s="3" t="s">
        <v>8</v>
      </c>
    </row>
    <row r="89" spans="1:8" ht="45" x14ac:dyDescent="0.25">
      <c r="A89" s="6" t="s">
        <v>176</v>
      </c>
      <c r="B89" s="6" t="s">
        <v>177</v>
      </c>
      <c r="C89" s="23" t="s">
        <v>2</v>
      </c>
      <c r="D89" s="24" t="s">
        <v>2</v>
      </c>
      <c r="E89" s="6">
        <v>580.41</v>
      </c>
      <c r="F89" s="23" t="s">
        <v>5</v>
      </c>
      <c r="G89" s="25" t="s">
        <v>9</v>
      </c>
      <c r="H89" s="3" t="s">
        <v>8</v>
      </c>
    </row>
    <row r="90" spans="1:8" ht="45" x14ac:dyDescent="0.25">
      <c r="A90" s="6" t="s">
        <v>178</v>
      </c>
      <c r="B90" s="6" t="s">
        <v>179</v>
      </c>
      <c r="C90" s="23" t="s">
        <v>2</v>
      </c>
      <c r="D90" s="24" t="s">
        <v>2</v>
      </c>
      <c r="E90" s="6">
        <v>764.39</v>
      </c>
      <c r="F90" s="23" t="s">
        <v>5</v>
      </c>
      <c r="G90" s="25" t="s">
        <v>9</v>
      </c>
      <c r="H90" s="3" t="s">
        <v>8</v>
      </c>
    </row>
    <row r="91" spans="1:8" ht="45" x14ac:dyDescent="0.25">
      <c r="A91" s="6" t="s">
        <v>180</v>
      </c>
      <c r="B91" s="6" t="s">
        <v>181</v>
      </c>
      <c r="C91" s="23" t="s">
        <v>2</v>
      </c>
      <c r="D91" s="24" t="s">
        <v>2</v>
      </c>
      <c r="E91" s="6">
        <v>575.55999999999995</v>
      </c>
      <c r="F91" s="23" t="s">
        <v>5</v>
      </c>
      <c r="G91" s="25" t="s">
        <v>9</v>
      </c>
      <c r="H91" s="3" t="s">
        <v>8</v>
      </c>
    </row>
    <row r="92" spans="1:8" ht="45" x14ac:dyDescent="0.25">
      <c r="A92" s="6" t="s">
        <v>182</v>
      </c>
      <c r="B92" s="6" t="s">
        <v>183</v>
      </c>
      <c r="C92" s="23" t="s">
        <v>2</v>
      </c>
      <c r="D92" s="24" t="s">
        <v>2</v>
      </c>
      <c r="E92" s="6">
        <v>503.24</v>
      </c>
      <c r="F92" s="23" t="s">
        <v>5</v>
      </c>
      <c r="G92" s="25" t="s">
        <v>9</v>
      </c>
      <c r="H92" s="3" t="s">
        <v>8</v>
      </c>
    </row>
    <row r="93" spans="1:8" ht="45" x14ac:dyDescent="0.25">
      <c r="A93" s="6" t="s">
        <v>184</v>
      </c>
      <c r="B93" s="6" t="s">
        <v>185</v>
      </c>
      <c r="C93" s="23" t="s">
        <v>2</v>
      </c>
      <c r="D93" s="24" t="s">
        <v>2</v>
      </c>
      <c r="E93" s="6">
        <v>435.96</v>
      </c>
      <c r="F93" s="23" t="s">
        <v>5</v>
      </c>
      <c r="G93" s="25" t="s">
        <v>9</v>
      </c>
      <c r="H93" s="3" t="s">
        <v>8</v>
      </c>
    </row>
    <row r="94" spans="1:8" ht="45" x14ac:dyDescent="0.25">
      <c r="A94" s="6" t="s">
        <v>176</v>
      </c>
      <c r="B94" s="6" t="s">
        <v>177</v>
      </c>
      <c r="C94" s="23" t="s">
        <v>2</v>
      </c>
      <c r="D94" s="24" t="s">
        <v>2</v>
      </c>
      <c r="E94" s="6">
        <v>136.11000000000001</v>
      </c>
      <c r="F94" s="23" t="s">
        <v>5</v>
      </c>
      <c r="G94" s="20" t="s">
        <v>10</v>
      </c>
      <c r="H94" s="3" t="s">
        <v>8</v>
      </c>
    </row>
    <row r="95" spans="1:8" ht="45" x14ac:dyDescent="0.25">
      <c r="A95" s="6" t="s">
        <v>178</v>
      </c>
      <c r="B95" s="6" t="s">
        <v>179</v>
      </c>
      <c r="C95" s="23" t="s">
        <v>2</v>
      </c>
      <c r="D95" s="24" t="s">
        <v>2</v>
      </c>
      <c r="E95" s="6">
        <v>68.06</v>
      </c>
      <c r="F95" s="23" t="s">
        <v>5</v>
      </c>
      <c r="G95" s="20" t="s">
        <v>10</v>
      </c>
      <c r="H95" s="3" t="s">
        <v>8</v>
      </c>
    </row>
    <row r="96" spans="1:8" ht="45" x14ac:dyDescent="0.25">
      <c r="A96" s="6" t="s">
        <v>180</v>
      </c>
      <c r="B96" s="6" t="s">
        <v>181</v>
      </c>
      <c r="C96" s="23" t="s">
        <v>2</v>
      </c>
      <c r="D96" s="24" t="s">
        <v>2</v>
      </c>
      <c r="E96" s="6">
        <v>68.06</v>
      </c>
      <c r="F96" s="23" t="s">
        <v>5</v>
      </c>
      <c r="G96" s="20" t="s">
        <v>10</v>
      </c>
      <c r="H96" s="3" t="s">
        <v>8</v>
      </c>
    </row>
    <row r="97" spans="1:8" ht="45" x14ac:dyDescent="0.25">
      <c r="A97" s="6" t="s">
        <v>184</v>
      </c>
      <c r="B97" s="6" t="s">
        <v>185</v>
      </c>
      <c r="C97" s="23" t="s">
        <v>2</v>
      </c>
      <c r="D97" s="24" t="s">
        <v>2</v>
      </c>
      <c r="E97" s="6">
        <v>61.11</v>
      </c>
      <c r="F97" s="23" t="s">
        <v>5</v>
      </c>
      <c r="G97" s="20" t="s">
        <v>10</v>
      </c>
      <c r="H97" s="3" t="s">
        <v>8</v>
      </c>
    </row>
    <row r="98" spans="1:8" ht="45" x14ac:dyDescent="0.25">
      <c r="A98" s="6" t="s">
        <v>172</v>
      </c>
      <c r="B98" s="6" t="s">
        <v>173</v>
      </c>
      <c r="C98" s="23" t="s">
        <v>2</v>
      </c>
      <c r="D98" s="24" t="s">
        <v>2</v>
      </c>
      <c r="E98" s="22">
        <v>1642.23</v>
      </c>
      <c r="F98" s="23" t="s">
        <v>5</v>
      </c>
      <c r="G98" s="25" t="s">
        <v>9</v>
      </c>
      <c r="H98" s="3" t="s">
        <v>8</v>
      </c>
    </row>
    <row r="99" spans="1:8" ht="45" x14ac:dyDescent="0.25">
      <c r="A99" s="6" t="s">
        <v>172</v>
      </c>
      <c r="B99" s="6" t="s">
        <v>173</v>
      </c>
      <c r="C99" s="23" t="s">
        <v>2</v>
      </c>
      <c r="D99" s="24" t="s">
        <v>2</v>
      </c>
      <c r="E99" s="22">
        <v>183.33</v>
      </c>
      <c r="F99" s="23" t="s">
        <v>5</v>
      </c>
      <c r="G99" s="20" t="s">
        <v>10</v>
      </c>
      <c r="H99" s="3" t="s">
        <v>8</v>
      </c>
    </row>
    <row r="100" spans="1:8" ht="45" x14ac:dyDescent="0.25">
      <c r="A100" s="6" t="s">
        <v>186</v>
      </c>
      <c r="B100" s="6" t="s">
        <v>187</v>
      </c>
      <c r="C100" s="23" t="s">
        <v>2</v>
      </c>
      <c r="D100" s="24" t="s">
        <v>2</v>
      </c>
      <c r="E100" s="22">
        <v>1243.79</v>
      </c>
      <c r="F100" s="23" t="s">
        <v>5</v>
      </c>
      <c r="G100" s="25" t="s">
        <v>9</v>
      </c>
      <c r="H100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ISPLATE-JEDINSTV.RAČUN DP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Mirko Đurić</cp:lastModifiedBy>
  <dcterms:created xsi:type="dcterms:W3CDTF">2024-01-18T08:14:03Z</dcterms:created>
  <dcterms:modified xsi:type="dcterms:W3CDTF">2025-03-06T08:11:38Z</dcterms:modified>
</cp:coreProperties>
</file>